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in"/>
  <workbookPr/>
  <bookViews>
    <workbookView activeTab="1" xWindow="240" yWindow="60" windowWidth="16560" windowHeight="7290" tabRatio="500"/>
  </bookViews>
  <sheets>
    <sheet name="conversion tables" sheetId="1" r:id="rId4"/>
    <sheet name="Converting UTM" sheetId="2" r:id="rId5"/>
  </sheets>
  <calcPr iterateDelta="0.0001"/>
  <extLst>
    <ext uri="smNativeData">
      <pm:revision xmlns:pm="smNativeData" day="1699401625" val="1066" rev="124" rev64="64" revOS="4" revMin="124" revMax="0"/>
      <pm:docPrefs xmlns:pm="smNativeData" id="1699401625" fixedDigits="0" showNotice="1" showFrameBounds="1" autoChart="1" recalcOnPrint="1" recalcOnCopy="1" compatTextArt="1" keepXLPalette="1" tab="567" useDefinedPrintRange="1" printArea="currentSheet"/>
      <pm:compatibility xmlns:pm="smNativeData" id="1699401625" colWidth="1"/>
      <pm:defCurrency xmlns:pm="smNativeData" id="1699401625"/>
    </ext>
  </extLst>
</workbook>
</file>

<file path=xl/sharedStrings.xml><?xml version="1.0" encoding="utf-8"?>
<sst xmlns="http://schemas.openxmlformats.org/spreadsheetml/2006/main" count="307" uniqueCount="109">
  <si>
    <t>UTM conversion tables</t>
  </si>
  <si>
    <t>Grid zone designator - Lattitude band</t>
  </si>
  <si>
    <t>S</t>
  </si>
  <si>
    <t>N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</si>
  <si>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</si>
  <si>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</si>
  <si>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</si>
  <si>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</si>
  <si>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</si>
  <si>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</si>
  <si>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</si>
  <si>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</si>
  <si>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</si>
  <si>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</si>
  <si>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P</t>
  </si>
  <si>
    <t>Q</t>
  </si>
  <si>
    <t>R</t>
  </si>
  <si>
    <t>T</t>
  </si>
  <si>
    <t>U</t>
  </si>
  <si>
    <t>V</t>
  </si>
  <si>
    <t>W</t>
  </si>
  <si>
    <t>X</t>
  </si>
  <si>
    <t>Grid zone designator - Lattitude band (rough check)</t>
  </si>
  <si>
    <t>414</t>
  </si>
  <si>
    <t>80°</t>
  </si>
  <si>
    <t>0°</t>
  </si>
  <si>
    <t>067</t>
  </si>
  <si>
    <t>72°</t>
  </si>
  <si>
    <t>298</t>
  </si>
  <si>
    <t>8°</t>
  </si>
  <si>
    <t>986</t>
  </si>
  <si>
    <t>64°</t>
  </si>
  <si>
    <t>935</t>
  </si>
  <si>
    <t>16°</t>
  </si>
  <si>
    <t>920</t>
  </si>
  <si>
    <t>56°</t>
  </si>
  <si>
    <t>227</t>
  </si>
  <si>
    <t>24°</t>
  </si>
  <si>
    <t>700</t>
  </si>
  <si>
    <t>48°</t>
  </si>
  <si>
    <t>436</t>
  </si>
  <si>
    <t>32°</t>
  </si>
  <si>
    <t>243</t>
  </si>
  <si>
    <t>40°</t>
  </si>
  <si>
    <t>757</t>
  </si>
  <si>
    <t>564</t>
  </si>
  <si>
    <t>300</t>
  </si>
  <si>
    <t>773</t>
  </si>
  <si>
    <t>336</t>
  </si>
  <si>
    <t>065</t>
  </si>
  <si>
    <t>014</t>
  </si>
  <si>
    <t>702</t>
  </si>
  <si>
    <t>933</t>
  </si>
  <si>
    <t>100,000-metre square identifier - Easting letter</t>
  </si>
  <si>
    <t>Zone = 3x</t>
  </si>
  <si>
    <t>Zone = 3x+1</t>
  </si>
  <si>
    <t>A</t>
  </si>
  <si>
    <t>Zone = 3x+2</t>
  </si>
  <si>
    <t>100,000-metre square identifier - Northing letter</t>
  </si>
  <si>
    <t>Zone even</t>
  </si>
  <si>
    <t>B</t>
  </si>
  <si>
    <t>Zone odd</t>
  </si>
  <si>
    <t>Converting UTM into MGRS co-ordinates</t>
  </si>
  <si>
    <t>UTM co-ordinates</t>
  </si>
  <si>
    <t>48 N  3</t>
  </si>
  <si>
    <t>(Cambodia)</t>
  </si>
  <si>
    <t>Understanding UTM co-ordinates</t>
  </si>
  <si>
    <t>48 N 3</t>
  </si>
  <si>
    <t>N: must be &lt; 9,329,005</t>
  </si>
  <si>
    <t>(84 degrees North)</t>
  </si>
  <si>
    <t>1,483,035 metres above equator</t>
  </si>
  <si>
    <t>S: must be &gt; 1,116,915</t>
  </si>
  <si>
    <t>(80 degrees South)</t>
  </si>
  <si>
    <t>1,483,035 metres above South pole</t>
  </si>
  <si>
    <t>Example:</t>
  </si>
  <si>
    <t>8,516,965 metres below equator</t>
  </si>
  <si>
    <t>&lt; 500,000:  left of central meridian</t>
  </si>
  <si>
    <t>122,701 metres left of 105° longitude</t>
  </si>
  <si>
    <t>&gt; 500,000:  right of central meridian</t>
  </si>
  <si>
    <t>Subtracting 500,000</t>
  </si>
  <si>
    <t>gives metres right of 105° longitude</t>
  </si>
  <si>
    <t>N:  Northern latitude (hemisphere above equator)</t>
  </si>
  <si>
    <t>S:  Southern latitude (hemisphere below equator)</t>
  </si>
  <si>
    <t>Central meridian is (positive) 105° decimal longitude</t>
  </si>
  <si>
    <t>MGRS template</t>
  </si>
  <si>
    <t xml:space="preserve">Z x yy </t>
  </si>
  <si>
    <t>aa</t>
  </si>
  <si>
    <t>aaa</t>
  </si>
  <si>
    <t>bb</t>
  </si>
  <si>
    <t>bbb</t>
  </si>
  <si>
    <t>Sub-grid reference</t>
  </si>
  <si>
    <t>Grid zone designator - Zone</t>
  </si>
  <si>
    <t xml:space="preserve">48 x yy </t>
  </si>
  <si>
    <t xml:space="preserve">48P yy </t>
  </si>
  <si>
    <t>035</t>
  </si>
  <si>
    <t>A/B</t>
  </si>
  <si>
    <t>90°</t>
  </si>
  <si>
    <t>Y/Z</t>
  </si>
  <si>
    <t>84°</t>
  </si>
  <si>
    <t>100,000-meter square identifier - Easting letter</t>
  </si>
  <si>
    <t>offset  0</t>
  </si>
  <si>
    <t>offset  1</t>
  </si>
  <si>
    <t>offset  2</t>
  </si>
  <si>
    <t xml:space="preserve">48P Uy </t>
  </si>
  <si>
    <t>100,000-meter square identifier - Northing letter</t>
  </si>
  <si>
    <t>Even  0</t>
  </si>
  <si>
    <t>Odd   1</t>
  </si>
  <si>
    <t xml:space="preserve">48P UV </t>
  </si>
  <si>
    <t>Completed MGRS co-ordinates</t>
  </si>
</sst>
</file>

<file path=xl/styles.xml><?xml version="1.0" encoding="utf-8"?>
<styleSheet xmlns="http://schemas.openxmlformats.org/spreadsheetml/2006/main">
  <numFmts count="16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00"/>
    <numFmt numFmtId="167" formatCode="_-_$* #,##0.00_-;\-_$* #,##0.00_-;_-_$* &quot;-&quot;??_-;_-@_-"/>
    <numFmt numFmtId="168" formatCode="_-_$* #,##0_-;\-_$* #,##0_-;_-_$* &quot;-&quot;_-;_-@_-"/>
    <numFmt numFmtId="169" formatCode="000"/>
    <numFmt numFmtId="9" formatCode="0%"/>
    <numFmt numFmtId="49" formatCode="@"/>
  </numFmts>
  <fonts count="25">
    <font>
      <name val="Arial"/>
      <family val="2"/>
      <color rgb="FF000000"/>
      <sz val="10"/>
      <extLst>
        <ext uri="smNativeData">
          <pm:charSpec xmlns:pm="smNativeData" id="1699401625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9940162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4"/>
      <extLst>
        <ext uri="smNativeData">
          <pm:charSpec xmlns:pm="smNativeData" id="1699401625" ulstyle="none">
            <pm:latin face="Arial" sz="280" lang="default"/>
            <pm:cs face="Times New Roman" sz="280" lang="default"/>
            <pm:ea face="SimSun" sz="28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99401625" ulstyle="none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000000"/>
      <sz val="11"/>
      <extLst>
        <ext uri="smNativeData">
          <pm:charSpec xmlns:pm="smNativeData" id="1699401625" ulstyle="none">
            <pm:latin face="Arial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 Light"/>
      <family val="2"/>
      <color rgb="FF4D4D4D"/>
      <sz val="18"/>
      <extLst>
        <ext uri="smNativeData">
          <pm:charSpec xmlns:pm="smNativeData" id="1699401625" fgClr="4D4D4D" ulstyle="none">
            <pm:latin face="Calibri Light" sz="360" lang="default"/>
            <pm:cs face="Times New Roman" sz="360" lang="default"/>
            <pm:ea face="SimSun" sz="360" lang="default"/>
          </pm:charSpec>
        </ext>
      </extLst>
    </font>
    <font>
      <name val="Calibri"/>
      <family val="2"/>
      <b/>
      <color rgb="FF4D4D4D"/>
      <sz val="15"/>
      <extLst>
        <ext uri="smNativeData">
          <pm:charSpec xmlns:pm="smNativeData" id="1699401625" fgClr="4D4D4D" ulstyle="none">
            <pm:latin face="Calibri" sz="300" lang="default" weight="bold"/>
            <pm:cs face="Times New Roman" sz="300" lang="default" weight="bold"/>
            <pm:ea face="SimSun" sz="300" lang="default" weight="bold"/>
          </pm:charSpec>
        </ext>
      </extLst>
    </font>
    <font>
      <name val="Calibri"/>
      <family val="2"/>
      <b/>
      <color rgb="FF4D4D4D"/>
      <sz val="13"/>
      <extLst>
        <ext uri="smNativeData">
          <pm:charSpec xmlns:pm="smNativeData" id="1699401625" fgClr="4D4D4D" ulstyle="none">
            <pm:latin face="Calibri" sz="260" lang="default" weight="bold"/>
            <pm:cs face="Times New Roman" sz="260" lang="default" weight="bold"/>
            <pm:ea face="SimSun" sz="260" lang="default" weight="bold"/>
          </pm:charSpec>
        </ext>
      </extLst>
    </font>
    <font>
      <name val="Calibri"/>
      <family val="2"/>
      <b/>
      <color rgb="FF4D4D4D"/>
      <sz val="11"/>
      <extLst>
        <ext uri="smNativeData">
          <pm:charSpec xmlns:pm="smNativeData" id="1699401625" fgClr="4D4D4D" ulstyle="none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color rgb="FF007F00"/>
      <sz val="11"/>
      <extLst>
        <ext uri="smNativeData">
          <pm:charSpec xmlns:pm="smNativeData" id="1699401625" fgClr="007F00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7F007F"/>
      <sz val="11"/>
      <extLst>
        <ext uri="smNativeData">
          <pm:charSpec xmlns:pm="smNativeData" id="1699401625" fgClr="7F007F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993300"/>
      <sz val="11"/>
      <extLst>
        <ext uri="smNativeData">
          <pm:charSpec xmlns:pm="smNativeData" id="1699401625" fgClr="993300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333399"/>
      <sz val="11"/>
      <extLst>
        <ext uri="smNativeData">
          <pm:charSpec xmlns:pm="smNativeData" id="1699401625" fgClr="333399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333333"/>
      <sz val="11"/>
      <extLst>
        <ext uri="smNativeData">
          <pm:charSpec xmlns:pm="smNativeData" id="1699401625" fgClr="333333" ulstyle="none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FF9900"/>
      <sz val="11"/>
      <extLst>
        <ext uri="smNativeData">
          <pm:charSpec xmlns:pm="smNativeData" id="1699401625" fgClr="FF9900" ulstyle="none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color rgb="FFFF9900"/>
      <sz val="11"/>
      <extLst>
        <ext uri="smNativeData">
          <pm:charSpec xmlns:pm="smNativeData" id="1699401625" fgClr="FF9900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FFFFFF"/>
      <sz val="11"/>
      <extLst>
        <ext uri="smNativeData">
          <pm:charSpec xmlns:pm="smNativeData" id="1699401625" fgClr="FFFFFF" ulstyle="none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1699401625" fgClr="FF0000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i/>
      <color rgb="FF7F7F7F"/>
      <sz val="11"/>
      <extLst>
        <ext uri="smNativeData">
          <pm:charSpec xmlns:pm="smNativeData" id="1699401625" fgClr="7F7F7F" ulstyle="none">
            <pm:latin face="Calibri" sz="220" lang="default" i="1"/>
            <pm:cs face="Times New Roman" sz="220" lang="default" i="1"/>
            <pm:ea face="SimSun" sz="220" lang="default" i="1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699401625" ulstyle="none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1699401625" fgClr="FFFFFF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699401625" ulstyle="none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66CC"/>
      <sz val="10"/>
      <u val="single"/>
      <extLst>
        <ext uri="smNativeData">
          <pm:charSpec xmlns:pm="smNativeData" id="1699401625" fgClr="0066CC" ulstyle="singl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993366"/>
      <sz val="10"/>
      <u val="single"/>
      <extLst>
        <ext uri="smNativeData">
          <pm:charSpec xmlns:pm="smNativeData" id="1699401625" fgClr="993366" ulstyle="singl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8"/>
      <extLst>
        <ext uri="smNativeData">
          <pm:charSpec xmlns:pm="smNativeData" id="1699401625" ulstyle="none">
            <pm:latin face="Arial" sz="160" lang="default" weight="bold"/>
            <pm:cs face="Times New Roman" sz="200" lang="default" weight="bold"/>
            <pm:ea face="SimSun" sz="200" lang="default" weight="bold"/>
          </pm:charSpec>
        </ext>
      </extLst>
    </font>
  </fonts>
  <fills count="48">
    <fill>
      <patternFill patternType="none"/>
    </fill>
    <fill>
      <patternFill patternType="gray125"/>
    </fill>
    <fill>
      <patternFill patternType="solid">
        <fgColor rgb="FFE6E6E6"/>
        <bgColor rgb="FFFFFFFF"/>
        <extLst>
          <ext uri="smNativeData">
            <pm:shade xmlns:pm="smNativeData" id="1699401625" type="1" fgLvl="100" fgClr="00E6E6E6" bgLvl="100" bgClr="00FFFFFF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699401625" type="1" fgLvl="100" fgClr="00FFCC99" bgLvl="100" bgClr="00FFFFFF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699401625" type="1" fgLvl="100" fgClr="00FFFFCC" bgLvl="100" bgClr="00FFFFFF"/>
          </ext>
        </extLst>
      </patternFill>
    </fill>
    <fill>
      <patternFill patternType="solid">
        <fgColor rgb="FFCCFFFF"/>
        <bgColor rgb="FFFFFFFF"/>
        <extLst>
          <ext uri="smNativeData">
            <pm:shade xmlns:pm="smNativeData" id="1699401625" type="1" fgLvl="100" fgClr="00CCFFFF" bgLvl="100" bgClr="00FFFFFF"/>
          </ext>
        </extLst>
      </patternFill>
    </fill>
    <fill>
      <patternFill patternType="solid">
        <fgColor rgb="FFCCFFCC"/>
        <bgColor rgb="FFFFFFFF"/>
        <extLst>
          <ext uri="smNativeData">
            <pm:shade xmlns:pm="smNativeData" id="1699401625" type="1" fgLvl="100" fgClr="00CCFFCC" bgLvl="100" bgClr="00FFFFFF"/>
          </ext>
        </extLst>
      </patternFill>
    </fill>
    <fill>
      <patternFill patternType="solid">
        <fgColor rgb="FF99CCFF"/>
        <bgColor rgb="FFFFFFFF"/>
        <extLst>
          <ext uri="smNativeData">
            <pm:shade xmlns:pm="smNativeData" id="1699401625" type="1" fgLvl="100" fgClr="0099CCFF" bgLvl="100" bgClr="00FFFFFF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699401625" type="1" fgLvl="100" fgClr="00FFFF99" bgLvl="100" bgClr="00FFFFFF"/>
          </ext>
        </extLst>
      </patternFill>
    </fill>
    <fill>
      <patternFill patternType="solid">
        <fgColor rgb="FF33CCCC"/>
        <bgColor rgb="FFFFFFFF"/>
        <extLst>
          <ext uri="smNativeData">
            <pm:shade xmlns:pm="smNativeData" id="1699401625" type="1" fgLvl="100" fgClr="0033CCCC" bgLvl="100" bgClr="00FFFFFF"/>
          </ext>
        </extLst>
      </patternFill>
    </fill>
    <fill>
      <patternFill patternType="solid">
        <fgColor rgb="FFCCCCCC"/>
        <bgColor rgb="FFFFFFFF"/>
        <extLst>
          <ext uri="smNativeData">
            <pm:shade xmlns:pm="smNativeData" id="1699401625" type="1" fgLvl="100" fgClr="00CCCCCC" bgLvl="100" bgClr="00FFFFFF"/>
          </ext>
        </extLst>
      </patternFill>
    </fill>
    <fill>
      <patternFill patternType="solid">
        <fgColor rgb="FF339966"/>
        <bgColor rgb="FFFFFFFF"/>
        <extLst>
          <ext uri="smNativeData">
            <pm:shade xmlns:pm="smNativeData" id="1699401625" type="1" fgLvl="100" fgClr="00339966" bgLvl="100" bgClr="00FFFFFF"/>
          </ext>
        </extLst>
      </patternFill>
    </fill>
    <fill>
      <patternFill patternType="solid">
        <fgColor rgb="FF333399"/>
        <bgColor rgb="FFFFFFFF"/>
        <extLst>
          <ext uri="smNativeData">
            <pm:shade xmlns:pm="smNativeData" id="1699401625" type="1" fgLvl="100" fgClr="00333399" bgLvl="100" bgClr="00FFFFFF"/>
          </ext>
        </extLst>
      </patternFill>
    </fill>
    <fill>
      <patternFill patternType="solid">
        <fgColor rgb="FFFF6600"/>
        <bgColor rgb="FFFFFFFF"/>
        <extLst>
          <ext uri="smNativeData">
            <pm:shade xmlns:pm="smNativeData" id="1699401625" type="1" fgLvl="100" fgClr="00FF6600" bgLvl="100" bgClr="00FFFFFF"/>
          </ext>
        </extLst>
      </patternFill>
    </fill>
    <fill>
      <patternFill patternType="solid">
        <fgColor rgb="FF999999"/>
        <bgColor rgb="FFFFFFFF"/>
        <extLst>
          <ext uri="smNativeData">
            <pm:shade xmlns:pm="smNativeData" id="1699401625" type="1" fgLvl="100" fgClr="00999999" bgLvl="100" bgClr="00FFFFFF"/>
          </ext>
        </extLst>
      </patternFill>
    </fill>
    <fill>
      <patternFill patternType="solid">
        <fgColor rgb="FFFFCC00"/>
        <bgColor rgb="FFFFFFFF"/>
        <extLst>
          <ext uri="smNativeData">
            <pm:shade xmlns:pm="smNativeData" id="1699401625" type="1" fgLvl="100" fgClr="00FFCC00" bgLvl="100" bgClr="00FFFFFF"/>
          </ext>
        </extLst>
      </patternFill>
    </fill>
    <fill>
      <patternFill patternType="solid">
        <fgColor rgb="FFFF99CC"/>
        <bgColor rgb="FFFFFFFF"/>
        <extLst>
          <ext uri="smNativeData">
            <pm:shade xmlns:pm="smNativeData" id="1699401625" type="1" fgLvl="100" fgClr="00FF99CC" bgLvl="10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99401625" type="1" fgLvl="100" fgClr="00E6E6E6" bgLvl="100" bgClr="00FFFFFF"/>
          </ext>
        </extLst>
      </patternFill>
    </fill>
    <fill>
      <patternFill patternType="solid">
        <fgColor rgb="FF999999"/>
        <bgColor rgb="FFFFFFFF"/>
        <extLst>
          <ext uri="smNativeData">
            <pm:shade xmlns:pm="smNativeData" id="1699401625" type="1" fgLvl="100" fgClr="00999999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CC99"/>
        <bgColor rgb="FFFFFFFF"/>
        <extLst>
          <ext uri="smNativeData">
            <pm:shade xmlns:pm="smNativeData" id="1699401625" type="1" fgLvl="100" fgClr="00FFCC99" bgLvl="100" bgClr="00FFFFFF"/>
          </ext>
        </extLst>
      </patternFill>
    </fill>
    <fill>
      <patternFill patternType="none"/>
    </fill>
    <fill>
      <patternFill patternType="solid">
        <fgColor rgb="FFFFFFCC"/>
        <bgColor rgb="FFFFFFFF"/>
        <extLst>
          <ext uri="smNativeData">
            <pm:shade xmlns:pm="smNativeData" id="1699401625" type="1" fgLvl="100" fgClr="00FFFFCC" bgLvl="10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699401625" type="1" fgLvl="100" fgClr="00E6E6E6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99401625" type="1" fgLvl="100" fgClr="00FFFFFF" bgLvl="100" bgClr="00000000"/>
          </ext>
        </extLst>
      </patternFill>
    </fill>
  </fills>
  <borders count="4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1699401625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extLst>
        <ext uri="smNativeData">
          <pm:border xmlns:pm="smNativeData" id="1699401625">
            <pm:line position="top" type="2" style="0" width="20" dist="20" width2="20" rgb="333333"/>
            <pm:line position="bottom" type="2" style="0" width="20" dist="20" width2="20" rgb="333333"/>
            <pm:line position="left" type="2" style="0" width="20" dist="20" width2="20" rgb="333333"/>
            <pm:line position="right" type="2" style="0" width="20" dist="20" width2="20" rgb="333333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333399"/>
      </bottom>
      <extLst>
        <ext uri="smNativeData">
          <pm:border xmlns:pm="smNativeData" id="1699401625">
            <pm:line position="bottom" type="1" style="0" width="50" dist="20" width2="20" rgb="333399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99CCFF"/>
      </bottom>
      <extLst>
        <ext uri="smNativeData">
          <pm:border xmlns:pm="smNativeData" id="1699401625">
            <pm:line position="bottom" type="1" style="0" width="50" dist="20" width2="20" rgb="99CCF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33CCCC"/>
      </bottom>
      <extLst>
        <ext uri="smNativeData">
          <pm:border xmlns:pm="smNativeData" id="1699401625">
            <pm:line position="bottom" type="1" style="0" width="30" dist="20" width2="20" rgb="33CCCC"/>
          </pm:border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1699401625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uble">
        <color rgb="FFFF9900"/>
      </bottom>
      <extLst>
        <ext uri="smNativeData">
          <pm:border xmlns:pm="smNativeData" id="1699401625">
            <pm:line position="bottom" type="2" style="0" width="20" dist="20" width2="20" rgb="FF9900"/>
          </pm:border>
        </ext>
      </extLst>
    </border>
    <border>
      <left style="thin">
        <color rgb="FFB3B3B3"/>
      </left>
      <right style="thin">
        <color rgb="FFB3B3B3"/>
      </right>
      <top style="thin">
        <color rgb="FFB3B3B3"/>
      </top>
      <bottom style="thin">
        <color rgb="FFB3B3B3"/>
      </bottom>
      <extLst>
        <ext uri="smNativeData">
          <pm:border xmlns:pm="smNativeData" id="1699401625">
            <pm:line position="top" type="1" style="0" width="20" dist="20" width2="20" rgb="B3B3B3"/>
            <pm:line position="bottom" type="1" style="0" width="20" dist="20" width2="20" rgb="B3B3B3"/>
            <pm:line position="left" type="1" style="0" width="20" dist="20" width2="20" rgb="B3B3B3"/>
            <pm:line position="right" type="1" style="0" width="20" dist="20" width2="20" rgb="B3B3B3"/>
          </pm:border>
        </ext>
      </extLst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extLst>
        <ext uri="smNativeData">
          <pm:border xmlns:pm="smNativeData" id="1699401625">
            <pm:line position="top" type="1" style="0" width="20" dist="20" width2="20" rgb="333333"/>
            <pm:line position="bottom" type="1" style="0" width="20" dist="20" width2="20" rgb="333333"/>
            <pm:line position="left" type="1" style="0" width="20" dist="20" width2="20" rgb="333333"/>
            <pm:line position="right" type="1" style="0" width="20" dist="20" width2="20" rgb="333333"/>
          </pm:border>
        </ext>
      </extLst>
    </border>
    <border>
      <left style="none">
        <color rgb="FF000000"/>
      </left>
      <right style="none">
        <color rgb="FF000000"/>
      </right>
      <top style="thin">
        <color rgb="FF333399"/>
      </top>
      <bottom style="double">
        <color rgb="FF333399"/>
      </bottom>
      <extLst>
        <ext uri="smNativeData">
          <pm:border xmlns:pm="smNativeData" id="1699401625">
            <pm:line position="top" type="1" style="0" width="20" dist="20" width2="20" rgb="333399"/>
            <pm:line position="bottom" type="2" style="0" width="20" dist="20" width2="20" rgb="333399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99401625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99401625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99401625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699401625">
            <pm:line position="top" type="1" style="0" width="20" dist="20" width2="20" rgb="000000"/>
            <pm:line position="bottom" type="1" style="0" width="5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699401625">
            <pm:line position="top" type="1" style="0" width="5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99401625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99401625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99401625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99401625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699401625">
            <pm:line position="top" type="1" style="0" width="5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699401625">
            <pm:line position="top" type="1" style="0" width="5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699401625">
            <pm:line position="top" type="1" style="0" width="5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99401625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99401625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99401625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699401625">
            <pm:line position="top" type="1" style="0" width="20" dist="20" width2="20" rgb="000000"/>
            <pm:line position="bottom" type="1" style="0" width="5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699401625">
            <pm:line position="top" type="1" style="0" width="20" dist="20" width2="20" rgb="000000"/>
            <pm:line position="bottom" type="1" style="0" width="5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699401625">
            <pm:line position="top" type="1" style="0" width="20" dist="20" width2="20" rgb="000000"/>
            <pm:line position="bottom" type="1" style="0" width="5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99401625"/>
        </ext>
      </extLst>
    </border>
  </borders>
  <cellStyleXfs count="49">
    <xf numFmtId="0" fontId="0" fillId="0" borderId="0" applyNumberFormat="1" applyFont="1" applyFill="1" applyBorder="1" applyAlignment="1" applyProtection="1"/>
    <xf numFmtId="0" fontId="21" fillId="2" borderId="1" applyNumberFormat="0" applyFont="1" applyFill="1" applyBorder="0" applyAlignment="0" applyProtection="0"/>
    <xf numFmtId="0" fontId="21" fillId="3" borderId="2" applyNumberFormat="0" applyFont="1" applyFill="1" applyBorder="0" applyAlignment="0" applyProtection="0"/>
    <xf numFmtId="0" fontId="21" fillId="2" borderId="1" applyNumberFormat="0" applyFont="1" applyFill="1" applyBorder="0" applyAlignment="0" applyProtection="0"/>
    <xf numFmtId="0" fontId="21" fillId="4" borderId="3" applyNumberFormat="0" applyFont="1" applyFill="1" applyBorder="0" applyAlignment="0" applyProtection="0"/>
    <xf numFmtId="0" fontId="21" fillId="5" borderId="4" applyNumberFormat="0" applyFont="1" applyFill="1" applyBorder="0" applyAlignment="0" applyProtection="0"/>
    <xf numFmtId="0" fontId="21" fillId="6" borderId="5" applyNumberFormat="0" applyFont="1" applyFill="1" applyBorder="0" applyAlignment="0" applyProtection="0"/>
    <xf numFmtId="0" fontId="21" fillId="7" borderId="6" applyNumberFormat="0" applyFont="1" applyFill="1" applyBorder="0" applyAlignment="0" applyProtection="0"/>
    <xf numFmtId="0" fontId="21" fillId="3" borderId="2" applyNumberFormat="0" applyFont="1" applyFill="1" applyBorder="0" applyAlignment="0" applyProtection="0"/>
    <xf numFmtId="0" fontId="21" fillId="2" borderId="1" applyNumberFormat="0" applyFont="1" applyFill="1" applyBorder="0" applyAlignment="0" applyProtection="0"/>
    <xf numFmtId="0" fontId="21" fillId="8" borderId="7" applyNumberFormat="0" applyFont="1" applyFill="1" applyBorder="0" applyAlignment="0" applyProtection="0"/>
    <xf numFmtId="0" fontId="21" fillId="7" borderId="6" applyNumberFormat="0" applyFont="1" applyFill="1" applyBorder="0" applyAlignment="0" applyProtection="0"/>
    <xf numFmtId="0" fontId="21" fillId="8" borderId="7" applyNumberFormat="0" applyFont="1" applyFill="1" applyBorder="0" applyAlignment="0" applyProtection="0"/>
    <xf numFmtId="0" fontId="21" fillId="9" borderId="8" applyNumberFormat="0" applyFont="1" applyFill="1" applyBorder="0" applyAlignment="0" applyProtection="0"/>
    <xf numFmtId="0" fontId="21" fillId="3" borderId="2" applyNumberFormat="0" applyFont="1" applyFill="1" applyBorder="0" applyAlignment="0" applyProtection="0"/>
    <xf numFmtId="0" fontId="21" fillId="10" borderId="9" applyNumberFormat="0" applyFont="1" applyFill="1" applyBorder="0" applyAlignment="0" applyProtection="0"/>
    <xf numFmtId="0" fontId="21" fillId="8" borderId="7" applyNumberFormat="0" applyFont="1" applyFill="1" applyBorder="0" applyAlignment="0" applyProtection="0"/>
    <xf numFmtId="0" fontId="21" fillId="7" borderId="6" applyNumberFormat="0" applyFont="1" applyFill="1" applyBorder="0" applyAlignment="0" applyProtection="0"/>
    <xf numFmtId="0" fontId="21" fillId="11" borderId="10" applyNumberFormat="0" applyFont="1" applyFill="1" applyBorder="0" applyAlignment="0" applyProtection="0"/>
    <xf numFmtId="0" fontId="20" fillId="12" borderId="11" applyNumberFormat="0" applyFont="1" applyFill="1" applyBorder="0" applyAlignment="0" applyProtection="0"/>
    <xf numFmtId="0" fontId="20" fillId="13" borderId="12" applyNumberFormat="0" applyFont="1" applyFill="1" applyBorder="0" applyAlignment="0" applyProtection="0"/>
    <xf numFmtId="0" fontId="20" fillId="14" borderId="13" applyNumberFormat="0" applyFont="1" applyFill="1" applyBorder="0" applyAlignment="0" applyProtection="0"/>
    <xf numFmtId="0" fontId="20" fillId="15" borderId="14" applyNumberFormat="0" applyFont="1" applyFill="1" applyBorder="0" applyAlignment="0" applyProtection="0"/>
    <xf numFmtId="0" fontId="20" fillId="9" borderId="8" applyNumberFormat="0" applyFont="1" applyFill="1" applyBorder="0" applyAlignment="0" applyProtection="0"/>
    <xf numFmtId="0" fontId="20" fillId="11" borderId="10" applyNumberFormat="0" applyFont="1" applyFill="1" applyBorder="0" applyAlignment="0" applyProtection="0"/>
    <xf numFmtId="0" fontId="10" fillId="16" borderId="15" applyNumberFormat="0" applyFont="1" applyFill="1" applyBorder="0" applyAlignment="0" applyProtection="0"/>
    <xf numFmtId="0" fontId="14" fillId="17" borderId="16" applyNumberFormat="0" applyFont="1" applyFill="1" applyBorder="1" applyAlignment="0" applyProtection="0"/>
    <xf numFmtId="0" fontId="16" fillId="18" borderId="17" applyNumberFormat="0" applyFont="1" applyFill="1" applyBorder="1" applyAlignment="0" applyProtection="0"/>
    <xf numFmtId="167" fontId="0" fillId="0" borderId="0" applyNumberFormat="1" applyFont="1" applyFill="1" applyBorder="0" applyAlignment="0" applyProtection="0"/>
    <xf numFmtId="168" fontId="0" fillId="0" borderId="0" applyNumberFormat="1" applyFont="1" applyFill="1" applyBorder="0" applyAlignment="0" applyProtection="0"/>
    <xf numFmtId="165" fontId="0" fillId="0" borderId="0" applyNumberFormat="1" applyFont="1" applyFill="1" applyBorder="0" applyAlignment="0" applyProtection="0"/>
    <xf numFmtId="164" fontId="0" fillId="0" borderId="0" applyNumberFormat="1" applyFont="1" applyFill="1" applyBorder="0" applyAlignment="0" applyProtection="0"/>
    <xf numFmtId="0" fontId="18" fillId="0" borderId="0" applyNumberFormat="0" applyFont="1" applyFill="0" applyBorder="0" applyAlignment="0" applyProtection="0"/>
    <xf numFmtId="0" fontId="23" fillId="0" borderId="0" applyNumberFormat="0" applyFont="1" applyFill="0" applyBorder="0" applyAlignment="0" applyProtection="0"/>
    <xf numFmtId="0" fontId="9" fillId="6" borderId="5" applyNumberFormat="0" applyFont="1" applyFill="1" applyBorder="0" applyAlignment="0" applyProtection="0"/>
    <xf numFmtId="0" fontId="6" fillId="19" borderId="18" applyNumberFormat="0" applyFont="1" applyFill="0" applyBorder="1" applyAlignment="0" applyProtection="0"/>
    <xf numFmtId="0" fontId="7" fillId="20" borderId="19" applyNumberFormat="0" applyFont="1" applyFill="0" applyBorder="1" applyAlignment="0" applyProtection="0"/>
    <xf numFmtId="0" fontId="8" fillId="21" borderId="20" applyNumberFormat="0" applyFont="1" applyFill="0" applyBorder="1" applyAlignment="0" applyProtection="0"/>
    <xf numFmtId="0" fontId="8" fillId="0" borderId="0" applyNumberFormat="0" applyFont="1" applyFill="0" applyBorder="0" applyAlignment="0" applyProtection="0"/>
    <xf numFmtId="0" fontId="22" fillId="0" borderId="0" applyNumberFormat="0" applyFont="1" applyFill="0" applyBorder="0" applyAlignment="0" applyProtection="0"/>
    <xf numFmtId="0" fontId="12" fillId="22" borderId="21" applyNumberFormat="0" applyFont="1" applyFill="1" applyBorder="1" applyAlignment="0" applyProtection="0"/>
    <xf numFmtId="0" fontId="15" fillId="23" borderId="22" applyNumberFormat="0" applyFont="1" applyFill="0" applyBorder="1" applyAlignment="0" applyProtection="0"/>
    <xf numFmtId="0" fontId="11" fillId="8" borderId="7" applyNumberFormat="0" applyFont="1" applyFill="1" applyBorder="0" applyAlignment="0" applyProtection="0"/>
    <xf numFmtId="0" fontId="0" fillId="24" borderId="23" applyNumberFormat="0" applyFont="0" applyFill="1" applyBorder="1" applyAlignment="0" applyProtection="0"/>
    <xf numFmtId="0" fontId="13" fillId="25" borderId="24" applyNumberFormat="0" applyFont="1" applyFill="1" applyBorder="1" applyAlignment="0" applyProtection="0"/>
    <xf numFmtId="9" fontId="0" fillId="0" borderId="0" applyNumberFormat="1" applyFont="1" applyFill="1" applyBorder="0" applyAlignment="0" applyProtection="0"/>
    <xf numFmtId="0" fontId="5" fillId="0" borderId="0" applyNumberFormat="0" applyFont="1" applyFill="0" applyBorder="0" applyAlignment="0" applyProtection="0"/>
    <xf numFmtId="0" fontId="19" fillId="26" borderId="25" applyNumberFormat="0" applyFont="1" applyFill="0" applyBorder="1" applyAlignment="0" applyProtection="0"/>
    <xf numFmtId="0" fontId="17" fillId="0" borderId="0" applyNumberFormat="0" applyFont="1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0" fillId="0" borderId="26" xfId="0" applyBorder="1"/>
    <xf numFmtId="0" fontId="0" fillId="0" borderId="27" xfId="0" applyBorder="1"/>
    <xf numFmtId="0" fontId="0" fillId="0" borderId="27" xfId="0" applyBorder="1" applyAlignment="1">
      <alignment horizontal="center"/>
    </xf>
    <xf numFmtId="0" fontId="0" fillId="0" borderId="28" xfId="0" applyBorder="1"/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0" fillId="0" borderId="32" xfId="0" applyBorder="1"/>
    <xf numFmtId="0" fontId="0" fillId="0" borderId="33" xfId="0" applyBorder="1"/>
    <xf numFmtId="0" fontId="0" fillId="0" borderId="33" xfId="0" applyBorder="1" applyAlignment="1">
      <alignment horizontal="center"/>
    </xf>
    <xf numFmtId="0" fontId="0" fillId="0" borderId="34" xfId="0" applyBorder="1"/>
    <xf numFmtId="166" fontId="3" fillId="0" borderId="0" xfId="0" applyNumberFormat="1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" fillId="0" borderId="35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4" fillId="0" borderId="0" xfId="0" applyFont="1" applyAlignment="1">
      <alignment horizontal="right"/>
    </xf>
    <xf numFmtId="49" fontId="0" fillId="0" borderId="0" xfId="0" applyNumberFormat="1" applyAlignment="1">
      <alignment horizontal="left"/>
    </xf>
    <xf numFmtId="49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169" fontId="0" fillId="0" borderId="0" xfId="0" applyNumberFormat="1"/>
    <xf numFmtId="0" fontId="21" fillId="2" borderId="1" xfId="1"/>
    <xf numFmtId="0" fontId="21" fillId="3" borderId="2" xfId="2"/>
    <xf numFmtId="0" fontId="21" fillId="2" borderId="1" xfId="3"/>
    <xf numFmtId="0" fontId="21" fillId="4" borderId="3" xfId="4"/>
    <xf numFmtId="0" fontId="21" fillId="5" borderId="4" xfId="5"/>
    <xf numFmtId="0" fontId="21" fillId="6" borderId="5" xfId="6"/>
    <xf numFmtId="0" fontId="21" fillId="7" borderId="6" xfId="7"/>
    <xf numFmtId="0" fontId="21" fillId="3" borderId="2" xfId="8"/>
    <xf numFmtId="0" fontId="21" fillId="2" borderId="1" xfId="9"/>
    <xf numFmtId="0" fontId="21" fillId="8" borderId="7" xfId="10"/>
    <xf numFmtId="0" fontId="21" fillId="7" borderId="6" xfId="11"/>
    <xf numFmtId="0" fontId="21" fillId="8" borderId="7" xfId="12"/>
    <xf numFmtId="0" fontId="21" fillId="9" borderId="8" xfId="13"/>
    <xf numFmtId="0" fontId="21" fillId="3" borderId="2" xfId="14"/>
    <xf numFmtId="0" fontId="21" fillId="10" borderId="9" xfId="15"/>
    <xf numFmtId="0" fontId="21" fillId="8" borderId="7" xfId="16"/>
    <xf numFmtId="0" fontId="21" fillId="7" borderId="6" xfId="17"/>
    <xf numFmtId="0" fontId="21" fillId="11" borderId="10" xfId="18"/>
    <xf numFmtId="0" fontId="20" fillId="12" borderId="11" xfId="19"/>
    <xf numFmtId="0" fontId="20" fillId="13" borderId="12" xfId="20"/>
    <xf numFmtId="0" fontId="20" fillId="14" borderId="13" xfId="21"/>
    <xf numFmtId="0" fontId="20" fillId="15" borderId="14" xfId="22"/>
    <xf numFmtId="0" fontId="20" fillId="9" borderId="8" xfId="23"/>
    <xf numFmtId="0" fontId="20" fillId="11" borderId="10" xfId="24"/>
    <xf numFmtId="0" fontId="10" fillId="16" borderId="15" xfId="25"/>
    <xf numFmtId="0" fontId="14" fillId="17" borderId="16" xfId="26"/>
    <xf numFmtId="0" fontId="16" fillId="18" borderId="17" xfId="27"/>
    <xf numFmtId="167" fontId="0" fillId="0" borderId="0" xfId="28"/>
    <xf numFmtId="168" fontId="0" fillId="0" borderId="0" xfId="29"/>
    <xf numFmtId="165" fontId="0" fillId="0" borderId="0" xfId="30"/>
    <xf numFmtId="164" fontId="0" fillId="0" borderId="0" xfId="31"/>
    <xf numFmtId="0" fontId="18" fillId="0" borderId="0" xfId="32"/>
    <xf numFmtId="0" fontId="23" fillId="0" borderId="0" xfId="33"/>
    <xf numFmtId="0" fontId="9" fillId="6" borderId="5" xfId="34"/>
    <xf numFmtId="0" fontId="6" fillId="0" borderId="18" xfId="35"/>
    <xf numFmtId="0" fontId="7" fillId="0" borderId="19" xfId="36"/>
    <xf numFmtId="0" fontId="8" fillId="0" borderId="20" xfId="37"/>
    <xf numFmtId="0" fontId="8" fillId="0" borderId="0" xfId="38"/>
    <xf numFmtId="0" fontId="22" fillId="0" borderId="0" xfId="39"/>
    <xf numFmtId="0" fontId="12" fillId="22" borderId="21" xfId="40"/>
    <xf numFmtId="0" fontId="15" fillId="0" borderId="22" xfId="41"/>
    <xf numFmtId="0" fontId="11" fillId="8" borderId="7" xfId="42"/>
    <xf numFmtId="0" fontId="0" fillId="24" borderId="23" xfId="43"/>
    <xf numFmtId="0" fontId="13" fillId="25" borderId="24" xfId="44"/>
    <xf numFmtId="9" fontId="0" fillId="0" borderId="0" xfId="45"/>
    <xf numFmtId="0" fontId="5" fillId="0" borderId="0" xfId="46"/>
    <xf numFmtId="0" fontId="19" fillId="0" borderId="25" xfId="47"/>
    <xf numFmtId="0" fontId="17" fillId="0" borderId="0" xfId="48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/>
    </xf>
  </cellXfs>
  <cellStyles count="49">
    <cellStyle name="Normal" xfId="0" builtinId="0" customBuiltin="1"/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 customBuiltin="1"/>
    <cellStyle name="Comma [0]" xfId="29" builtinId="6" customBuiltin="1"/>
    <cellStyle name="Currency" xfId="30" builtinId="4" customBuiltin="1"/>
    <cellStyle name="Currency [0]" xfId="31" builtinId="7" customBuiltin="1"/>
    <cellStyle name="Explanatory Text" xfId="32" builtinId="53" customBuiltin="1"/>
    <cellStyle name="Followed Hyperlink" xfId="33" builtinId="9" customBuiltin="1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Hyperlink" xfId="39" builtinId="8" customBuiltin="1"/>
    <cellStyle name="Input" xfId="40" builtinId="20" customBuiltin="1"/>
    <cellStyle name="Linked Cell" xfId="41" builtinId="24" customBuiltin="1"/>
    <cellStyle name="Neutral" xfId="42" builtinId="28" customBuiltin="1"/>
    <cellStyle name="Note" xfId="43" builtinId="10" customBuiltin="1"/>
    <cellStyle name="Output" xfId="44" builtinId="21" customBuiltin="1"/>
    <cellStyle name="Percent" xfId="45" builtinId="5" customBuiltin="1"/>
    <cellStyle name="Title" xfId="46" builtinId="15" customBuiltin="1"/>
    <cellStyle name="Total" xfId="47" builtinId="25" customBuiltin="1"/>
    <cellStyle name="Warning Text" xfId="48" builtinId="11" customBuiltin="1"/>
  </cellStyles>
  <tableStyles count="0"/>
  <extLst>
    <ext uri="smNativeData">
      <pm:charStyles xmlns:pm="smNativeData" id="1699401625" count="1">
        <pm:charStyle name="Normal" fontId="1" Id="1"/>
      </pm:charStyles>
      <pm:colors xmlns:pm="smNativeData" id="1699401625" count="28">
        <pm:color name="Periwinkle" rgb="9999FF"/>
        <pm:color name="Plum" rgb="993366"/>
        <pm:color name="Ivory" rgb="FFFFCC"/>
        <pm:color name="Bright Cyan" rgb="CCFFFF"/>
        <pm:color name="Deep Purple" rgb="660066"/>
        <pm:color name="Coral" rgb="FF8080"/>
        <pm:color name="Ocean Blue" rgb="0066CC"/>
        <pm:color name="Ice Blue" rgb="CCCCFF"/>
        <pm:color name="Sky Blue" rgb="00CCFF"/>
        <pm:color name="Light Green" rgb="CCFFCC"/>
        <pm:color name="Light Yellow" rgb="FFFF99"/>
        <pm:color name="Pale Blue" rgb="99CCFF"/>
        <pm:color name="Light Magenta" rgb="FF99CC"/>
        <pm:color name="Lavender" rgb="CC99FF"/>
        <pm:color name="Tan" rgb="FFCC99"/>
        <pm:color name="Light Blue" rgb="3366FF"/>
        <pm:color name="Aqua" rgb="33CCCC"/>
        <pm:color name="Lime" rgb="99CC00"/>
        <pm:color name="Gold" rgb="FFCC00"/>
        <pm:color name="Bright Orange" rgb="FF9900"/>
        <pm:color name="Orange" rgb="FF6600"/>
        <pm:color name="Blue Grey" rgb="666699"/>
        <pm:color name="Blue Green" rgb="003366"/>
        <pm:color name="Sea Green" rgb="339966"/>
        <pm:color name="Dark Green1" rgb="003300"/>
        <pm:color name="Olive" rgb="333300"/>
        <pm:color name="Brown1" rgb="993300"/>
        <pm:color name="Indigo Blue" rgb="33339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5.wmf"/><Relationship Id="rId6" Type="http://schemas.openxmlformats.org/officeDocument/2006/relationships/image" Target="../media/image6.wmf"/><Relationship Id="rId7" Type="http://schemas.openxmlformats.org/officeDocument/2006/relationships/image" Target="../media/image7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19050</xdr:colOff>
      <xdr:row>68</xdr:row>
      <xdr:rowOff>153670</xdr:rowOff>
    </xdr:from>
    <xdr:to>
      <xdr:col>18</xdr:col>
      <xdr:colOff>192405</xdr:colOff>
      <xdr:row>70</xdr:row>
      <xdr:rowOff>35560</xdr:rowOff>
    </xdr:to>
    <xdr:sp macro="">
      <xdr:nvSpPr>
        <xdr:cNvPr id="84" name="Ellipse6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QAAAASAAAAhANdAEYAAAASAAAAxACjA9YaAAB8SQAAEQEAAHsBAAAAAAAAMAAAABQAAAAAAAAA/Er//wS1AAD8Sv//BLUAAA=="/>
            </a:ext>
          </a:extLst>
        </xdr:cNvSpPr>
      </xdr:nvSpPr>
      <xdr:spPr>
        <a:xfrm>
          <a:off x="4362450" y="11945620"/>
          <a:ext cx="173355" cy="24066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0</xdr:colOff>
      <xdr:row>73</xdr:row>
      <xdr:rowOff>157480</xdr:rowOff>
    </xdr:from>
    <xdr:to>
      <xdr:col>4</xdr:col>
      <xdr:colOff>6350</xdr:colOff>
      <xdr:row>75</xdr:row>
      <xdr:rowOff>6985</xdr:rowOff>
    </xdr:to>
    <xdr:sp macro="">
      <xdr:nvSpPr>
        <xdr:cNvPr id="83" name="Ellipse11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kAAAADAAAAsAMAAEsAAAAEAAAAKAAlAIoGAAD2TgAAJAEAAEQBAAAAAAAAMAAAABQAAAAAAAAA/Er//wS1AAD8Sv//BLUAAA=="/>
            </a:ext>
          </a:extLst>
        </xdr:cNvSpPr>
      </xdr:nvSpPr>
      <xdr:spPr>
        <a:xfrm>
          <a:off x="1062990" y="12835890"/>
          <a:ext cx="185420" cy="205740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92710</xdr:colOff>
      <xdr:row>73</xdr:row>
      <xdr:rowOff>101600</xdr:rowOff>
    </xdr:from>
    <xdr:to>
      <xdr:col>17</xdr:col>
      <xdr:colOff>179705</xdr:colOff>
      <xdr:row>73</xdr:row>
      <xdr:rowOff>157480</xdr:rowOff>
    </xdr:to>
    <xdr:cxnSp macro="">
      <xdr:nvCxnSpPr>
        <xdr:cNvPr id="82" name="Connector24"/>
        <xdr:cNvCxnSpPr>
          <a:stCxn id="81" idx="2"/>
          <a:endCxn id="83" idx="0"/>
          <a:extLst>
            <a:ext uri="smNativeData">
              <pm:smNativeData xmlns:pm="smNativeData" val="SMDATA_14_mc9KZRMAAAAlAAAADwAAAI8AAAAAkAAAAEgAAACQAAAASAAAAAAAAAAAAAAAAAAAAAEAAABQAAAAQ0a+Rc8Unr9kdNFFF10MwA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B/fw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kAAAADAAAAYQISAkkAAAARAAAAsANmAxwHAACeTgAAahMAAFgAAAAAAAAAMAAAABQAAAAAAAAAAAD//wAAAQAAAP//AAABAA=="/>
            </a:ext>
          </a:extLst>
        </xdr:cNvCxnSpPr>
      </xdr:nvCxnSpPr>
      <xdr:spPr>
        <a:xfrm rot="10800000" flipV="1">
          <a:off x="1155700" y="12780010"/>
          <a:ext cx="3155950" cy="55880"/>
        </a:xfrm>
        <a:prstGeom prst="curvedConnector4">
          <a:avLst/>
        </a:prstGeom>
        <a:noFill/>
        <a:ln w="12700" cap="flat">
          <a:solidFill>
            <a:srgbClr val="007F7F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17</xdr:col>
      <xdr:colOff>179705</xdr:colOff>
      <xdr:row>72</xdr:row>
      <xdr:rowOff>136525</xdr:rowOff>
    </xdr:from>
    <xdr:to>
      <xdr:col>19</xdr:col>
      <xdr:colOff>26035</xdr:colOff>
      <xdr:row>74</xdr:row>
      <xdr:rowOff>66040</xdr:rowOff>
    </xdr:to>
    <xdr:sp macro="">
      <xdr:nvSpPr>
        <xdr:cNvPr id="81" name="Ellipse10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HkAG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gAAAARAAAANANlA0oAAAATAAAAbAFiAIYaAADITQAAqAEAAKsBAAAAAAAAMAAAABQAAAAAAAAA/Er//wS1AAD8Sv//BLUAAA=="/>
            </a:ext>
          </a:extLst>
        </xdr:cNvSpPr>
      </xdr:nvSpPr>
      <xdr:spPr>
        <a:xfrm>
          <a:off x="4311650" y="12644120"/>
          <a:ext cx="269240" cy="27114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21</xdr:col>
      <xdr:colOff>121920</xdr:colOff>
      <xdr:row>67</xdr:row>
      <xdr:rowOff>159385</xdr:rowOff>
    </xdr:from>
    <xdr:to>
      <xdr:col>22</xdr:col>
      <xdr:colOff>95885</xdr:colOff>
      <xdr:row>69</xdr:row>
      <xdr:rowOff>22225</xdr:rowOff>
    </xdr:to>
    <xdr:sp macro="">
      <xdr:nvSpPr>
        <xdr:cNvPr id="80" name="Ellipse5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MAAAAVAAAAsANOAkUAAAAWAAAAfADRAbofAAB1SAAAJAEAAEsBAAAAAAAAMAAAABQAAAAAAAAA/Er//wS1AAD8Sv//BLUAAA=="/>
            </a:ext>
          </a:extLst>
        </xdr:cNvSpPr>
      </xdr:nvSpPr>
      <xdr:spPr>
        <a:xfrm>
          <a:off x="5157470" y="11778615"/>
          <a:ext cx="185420" cy="21018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8</xdr:col>
      <xdr:colOff>6350</xdr:colOff>
      <xdr:row>77</xdr:row>
      <xdr:rowOff>122555</xdr:rowOff>
    </xdr:from>
    <xdr:to>
      <xdr:col>10</xdr:col>
      <xdr:colOff>19050</xdr:colOff>
      <xdr:row>79</xdr:row>
      <xdr:rowOff>27940</xdr:rowOff>
    </xdr:to>
    <xdr:sp macro="">
      <xdr:nvSpPr>
        <xdr:cNvPr id="79" name="Ellipse7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fw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0AAAAIAAAA4AIfAE8AAAAKAAAApABJAAoNAAAKUwAACQMAAJwBAAAAAAAAMAAAABQAAAAAAAAA/Er//wS1AAD8Sv//BLUAAA=="/>
            </a:ext>
          </a:extLst>
        </xdr:cNvSpPr>
      </xdr:nvSpPr>
      <xdr:spPr>
        <a:xfrm>
          <a:off x="2119630" y="13498830"/>
          <a:ext cx="493395" cy="261620"/>
        </a:xfrm>
        <a:prstGeom prst="ellipse">
          <a:avLst/>
        </a:prstGeom>
        <a:noFill/>
        <a:ln w="635" cap="flat">
          <a:solidFill>
            <a:srgbClr val="00007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20</xdr:col>
      <xdr:colOff>19050</xdr:colOff>
      <xdr:row>79</xdr:row>
      <xdr:rowOff>159385</xdr:rowOff>
    </xdr:from>
    <xdr:to>
      <xdr:col>20</xdr:col>
      <xdr:colOff>205105</xdr:colOff>
      <xdr:row>81</xdr:row>
      <xdr:rowOff>20320</xdr:rowOff>
    </xdr:to>
    <xdr:sp macro="">
      <xdr:nvSpPr>
        <xdr:cNvPr id="78" name="Ellipse38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8AAAAUAAAAsANdAFEAAAAUAAAAeADhA8sdAAB1VQAAJQEAAEgBAAAAAAAAMAAAABQAAAAAAAAA/Er//wS1AAD8Sv//BLUAAA=="/>
            </a:ext>
          </a:extLst>
        </xdr:cNvSpPr>
      </xdr:nvSpPr>
      <xdr:spPr>
        <a:xfrm>
          <a:off x="4843145" y="13891895"/>
          <a:ext cx="186055" cy="208280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25400</xdr:colOff>
      <xdr:row>79</xdr:row>
      <xdr:rowOff>13335</xdr:rowOff>
    </xdr:from>
    <xdr:to>
      <xdr:col>20</xdr:col>
      <xdr:colOff>19050</xdr:colOff>
      <xdr:row>80</xdr:row>
      <xdr:rowOff>90805</xdr:rowOff>
    </xdr:to>
    <xdr:cxnSp macro="">
      <xdr:nvCxnSpPr>
        <xdr:cNvPr id="77" name="Connector22"/>
        <xdr:cNvCxnSpPr>
          <a:endCxn id="78" idx="2"/>
          <a:extLst>
            <a:ext uri="smNativeData">
              <pm:smNativeData xmlns:pm="smNativeData" val="SMDATA_14_mc9KZRMAAAAlAAAADg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/w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8AAAAEAAAATwCRAFAAAAAUAAAAFAJcAMwHAACPVAAA/xUAAIoBAAAAAAAAMAAAABQAAAAAAAAAAAD//wAAAQAAAP//AAABAA=="/>
            </a:ext>
          </a:extLst>
        </xdr:cNvCxnSpPr>
      </xdr:nvCxnSpPr>
      <xdr:spPr>
        <a:xfrm rot="16200000" flipH="1">
          <a:off x="1267460" y="13745845"/>
          <a:ext cx="3575685" cy="250190"/>
        </a:xfrm>
        <a:prstGeom prst="bentConnector2">
          <a:avLst/>
        </a:prstGeom>
        <a:noFill/>
        <a:ln w="12700" cap="flat">
          <a:solidFill>
            <a:srgbClr val="0000FF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18</xdr:col>
      <xdr:colOff>45085</xdr:colOff>
      <xdr:row>71</xdr:row>
      <xdr:rowOff>13335</xdr:rowOff>
    </xdr:from>
    <xdr:to>
      <xdr:col>18</xdr:col>
      <xdr:colOff>140970</xdr:colOff>
      <xdr:row>72</xdr:row>
      <xdr:rowOff>109220</xdr:rowOff>
    </xdr:to>
    <xdr:sp macro="">
      <xdr:nvSpPr>
        <xdr:cNvPr id="76" name="AutoShape1"/>
        <xdr:cNvSpPr>
          <a:extLst>
            <a:ext uri="smNativeData">
              <pm:smNativeData xmlns:pm="smNativeData" val="SMDATA_14_mc9KZRMAAAAlAAAAygAAAI8BAAAAkAAAAEgAAACQAAAASAAAAAAAAAAAAAAAAAAAAAEAAABQAAAAqsvtDzJU5j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AAA/wAU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cAAAASAAAAUADZAEgAAAASAAAAkAKrAv8aAAD2SwAAlwAAAKcBAAAAAAAAMAAAABQAAAAAAAAAAID//wCAAABfTf//AAABAA=="/>
            </a:ext>
          </a:extLst>
        </xdr:cNvSpPr>
      </xdr:nvSpPr>
      <xdr:spPr>
        <a:xfrm flipV="1">
          <a:off x="4388485" y="12348210"/>
          <a:ext cx="95885" cy="268605"/>
        </a:xfrm>
        <a:prstGeom prst="upArrow">
          <a:avLst>
            <a:gd name="adj1" fmla="val 50000"/>
            <a:gd name="adj2" fmla="val 84662"/>
          </a:avLst>
        </a:prstGeom>
        <a:solidFill>
          <a:srgbClr val="FFFFFF"/>
        </a:solidFill>
        <a:ln w="12700" cap="flat">
          <a:solidFill>
            <a:srgbClr val="0000F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95885</xdr:colOff>
      <xdr:row>77</xdr:row>
      <xdr:rowOff>149860</xdr:rowOff>
    </xdr:from>
    <xdr:to>
      <xdr:col>4</xdr:col>
      <xdr:colOff>102235</xdr:colOff>
      <xdr:row>78</xdr:row>
      <xdr:rowOff>191770</xdr:rowOff>
    </xdr:to>
    <xdr:sp macro="">
      <xdr:nvSpPr>
        <xdr:cNvPr id="75" name="Ellipse4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fw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IaoX0c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0AAAADAAAAhAMlAk4AAAAEAAAAJARJAiEHAAA1UwAAJAEAAEUBAAAAAAAAMAAAABQAAAAAAAAA/Er//wS1AAD8Sv//BLUAAA=="/>
            </a:ext>
          </a:extLst>
        </xdr:cNvSpPr>
      </xdr:nvSpPr>
      <xdr:spPr>
        <a:xfrm>
          <a:off x="1158875" y="13526135"/>
          <a:ext cx="185420" cy="206375"/>
        </a:xfrm>
        <a:prstGeom prst="ellipse">
          <a:avLst/>
        </a:prstGeom>
        <a:noFill/>
        <a:ln w="635" cap="flat">
          <a:solidFill>
            <a:srgbClr val="00007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11</xdr:col>
      <xdr:colOff>153670</xdr:colOff>
      <xdr:row>66</xdr:row>
      <xdr:rowOff>34290</xdr:rowOff>
    </xdr:from>
    <xdr:to>
      <xdr:col>18</xdr:col>
      <xdr:colOff>102235</xdr:colOff>
      <xdr:row>68</xdr:row>
      <xdr:rowOff>153670</xdr:rowOff>
    </xdr:to>
    <xdr:cxnSp macro="">
      <xdr:nvCxnSpPr>
        <xdr:cNvPr id="74" name="Connector3"/>
        <xdr:cNvCxnSpPr>
          <a:stCxn id="72" idx="0"/>
          <a:extLst>
            <a:ext uri="smNativeData">
              <pm:smNativeData xmlns:pm="smNativeData" val="SMDATA_14_mc9KZRMAAAAlAAAADwAAAI8AAAAAkAAAAEgAAACQAAAASAAAAAAAAAAAAAAAAAAAAAEAAABQAAAAbp/KV3bH+L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B/AA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IAf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IAAAALAAAAzgDoAkQAAAASAAAAhQPvAY8SAACjRgAAyggAANkCAAAAAAAAMAAAABQAAAAAAAAAAAD//wAAAQAAAP//AAABAA=="/>
            </a:ext>
          </a:extLst>
        </xdr:cNvCxnSpPr>
      </xdr:nvCxnSpPr>
      <xdr:spPr>
        <a:xfrm rot="16200000" flipH="1">
          <a:off x="3016885" y="11482705"/>
          <a:ext cx="1428750" cy="462915"/>
        </a:xfrm>
        <a:prstGeom prst="curvedConnector3">
          <a:avLst/>
        </a:prstGeom>
        <a:noFill/>
        <a:ln w="12700" cap="flat">
          <a:solidFill>
            <a:srgbClr val="007F00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9</xdr:col>
      <xdr:colOff>115570</xdr:colOff>
      <xdr:row>65</xdr:row>
      <xdr:rowOff>67945</xdr:rowOff>
    </xdr:from>
    <xdr:to>
      <xdr:col>10</xdr:col>
      <xdr:colOff>140970</xdr:colOff>
      <xdr:row>66</xdr:row>
      <xdr:rowOff>88900</xdr:rowOff>
    </xdr:to>
    <xdr:sp macro="">
      <xdr:nvSpPr>
        <xdr:cNvPr id="73" name="Ellipse2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EAAAAJAAAAmAG3AUIAAAAKAAAAFAIYAgMPAADLRQAA0AEAAC4BAAAAAAAAMAAAABQAAAAAAAAA/Er//wS1AAD8Sv//BLUAAA=="/>
            </a:ext>
          </a:extLst>
        </xdr:cNvSpPr>
      </xdr:nvSpPr>
      <xdr:spPr>
        <a:xfrm>
          <a:off x="2440305" y="11345545"/>
          <a:ext cx="294640" cy="191770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11</xdr:col>
      <xdr:colOff>64135</xdr:colOff>
      <xdr:row>66</xdr:row>
      <xdr:rowOff>34290</xdr:rowOff>
    </xdr:from>
    <xdr:to>
      <xdr:col>12</xdr:col>
      <xdr:colOff>31750</xdr:colOff>
      <xdr:row>67</xdr:row>
      <xdr:rowOff>62230</xdr:rowOff>
    </xdr:to>
    <xdr:sp macro="">
      <xdr:nvSpPr>
        <xdr:cNvPr id="72" name="Ellipse3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IAAAALAAAAzAA2AUMAAAAMAAAAcAGbAAISAACjRgAAGgEAADkBAAAAAAAAMAAAABQAAAAAAAAA/Er//wS1AAD8Sv//BLUAAA=="/>
            </a:ext>
          </a:extLst>
        </xdr:cNvSpPr>
      </xdr:nvSpPr>
      <xdr:spPr>
        <a:xfrm>
          <a:off x="2927350" y="11482705"/>
          <a:ext cx="179070" cy="19875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15</xdr:col>
      <xdr:colOff>45085</xdr:colOff>
      <xdr:row>17</xdr:row>
      <xdr:rowOff>81915</xdr:rowOff>
    </xdr:from>
    <xdr:to>
      <xdr:col>19</xdr:col>
      <xdr:colOff>0</xdr:colOff>
      <xdr:row>18</xdr:row>
      <xdr:rowOff>102870</xdr:rowOff>
    </xdr:to>
    <xdr:sp macro="">
      <xdr:nvSpPr>
        <xdr:cNvPr id="71" name="Ellipse36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IwAFQ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BEAAAAPAAAA7AHZABIAAAATAAAAaAIAABgXAADnEgAA7QQAAC4BAAAAAAAAMAAAABQAAAAAAAAA/Er//wS1AAD8Sv//BLUAAA=="/>
            </a:ext>
          </a:extLst>
        </xdr:cNvSpPr>
      </xdr:nvSpPr>
      <xdr:spPr>
        <a:xfrm>
          <a:off x="3754120" y="3072765"/>
          <a:ext cx="800735" cy="191770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15</xdr:col>
      <xdr:colOff>76835</xdr:colOff>
      <xdr:row>27</xdr:row>
      <xdr:rowOff>20955</xdr:rowOff>
    </xdr:from>
    <xdr:to>
      <xdr:col>18</xdr:col>
      <xdr:colOff>156845</xdr:colOff>
      <xdr:row>40</xdr:row>
      <xdr:rowOff>3810</xdr:rowOff>
    </xdr:to>
    <xdr:cxnSp macro="">
      <xdr:nvCxnSpPr>
        <xdr:cNvPr id="70" name="Connector18"/>
        <xdr:cNvCxnSpPr>
          <a:stCxn id="27" idx="6"/>
          <a:endCxn id="31" idx="4"/>
          <a:extLst>
            <a:ext uri="smNativeData">
              <pm:smNativeData xmlns:pm="smNativeData" val="SMDATA_14_mc9KZRMAAAAlAAAADw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B/AA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IwAFQ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BsAAAAPAAAAfgB0ASgAAAASAAAAFwD4AkoXAAAJHQAAZQQAAI4NAAAAAAAAMAAAABQAAAAAAAAAAAD//wAAAQAAAP//AAABAA=="/>
            </a:ext>
          </a:extLst>
        </xdr:cNvCxnSpPr>
      </xdr:nvCxnSpPr>
      <xdr:spPr>
        <a:xfrm flipV="1">
          <a:off x="3785870" y="4719955"/>
          <a:ext cx="714375" cy="2203450"/>
        </a:xfrm>
        <a:prstGeom prst="curvedConnector2">
          <a:avLst/>
        </a:prstGeom>
        <a:noFill/>
        <a:ln w="12700" cap="flat">
          <a:solidFill>
            <a:srgbClr val="007F00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4</xdr:col>
      <xdr:colOff>123825</xdr:colOff>
      <xdr:row>9</xdr:row>
      <xdr:rowOff>6985</xdr:rowOff>
    </xdr:from>
    <xdr:to>
      <xdr:col>9</xdr:col>
      <xdr:colOff>140970</xdr:colOff>
      <xdr:row>23</xdr:row>
      <xdr:rowOff>102870</xdr:rowOff>
    </xdr:to>
    <xdr:cxnSp macro="">
      <xdr:nvCxnSpPr>
        <xdr:cNvPr id="69" name="Connector16"/>
        <xdr:cNvCxnSpPr>
          <a:stCxn id="40" idx="3"/>
          <a:extLst>
            <a:ext uri="smNativeData">
              <pm:smNativeData xmlns:pm="smNativeData" val="SMDATA_14_mc9KZRMAAAAlAAAADw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H8Afw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PkL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kAAAAEAAAAKgDEAhcAAAAJAAAAaQIYAmcIAAAJCgAAxAYAAE0PAAAAAAAAMAAAABQAAAAAAAAAAAD//wAAAQAAAP//AAABAA=="/>
            </a:ext>
          </a:extLst>
        </xdr:cNvCxnSpPr>
      </xdr:nvCxnSpPr>
      <xdr:spPr>
        <a:xfrm rot="16200000" flipH="1">
          <a:off x="1365885" y="1631315"/>
          <a:ext cx="1099820" cy="2487295"/>
        </a:xfrm>
        <a:prstGeom prst="curvedConnector2">
          <a:avLst/>
        </a:prstGeom>
        <a:noFill/>
        <a:ln w="12700" cap="flat">
          <a:solidFill>
            <a:srgbClr val="7F007F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4</xdr:col>
      <xdr:colOff>9525</xdr:colOff>
      <xdr:row>63</xdr:row>
      <xdr:rowOff>0</xdr:rowOff>
    </xdr:from>
    <xdr:to>
      <xdr:col>21</xdr:col>
      <xdr:colOff>121920</xdr:colOff>
      <xdr:row>68</xdr:row>
      <xdr:rowOff>92075</xdr:rowOff>
    </xdr:to>
    <xdr:cxnSp macro="">
      <xdr:nvCxnSpPr>
        <xdr:cNvPr id="68" name="Connector2"/>
        <xdr:cNvCxnSpPr>
          <a:stCxn id="66" idx="4"/>
          <a:endCxn id="80" idx="2"/>
          <a:extLst>
            <a:ext uri="smNativeData">
              <pm:smNativeData xmlns:pm="smNativeData" val="SMDATA_14_mc9KZRMAAAAlAAAADg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/w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IAf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D8AAAAEAAAAAAA2AEQAAAAVAAAAHAJOArMHAABGQwAABxgAANUFAAAAAAAAMAAAABQAAAAAAAAAAAD//wAAAQAAAP//AAABAA=="/>
            </a:ext>
          </a:extLst>
        </xdr:cNvCxnSpPr>
      </xdr:nvCxnSpPr>
      <xdr:spPr>
        <a:xfrm rot="16200000" flipH="1">
          <a:off x="1251585" y="10935970"/>
          <a:ext cx="3905885" cy="948055"/>
        </a:xfrm>
        <a:prstGeom prst="bentConnector2">
          <a:avLst/>
        </a:prstGeom>
        <a:noFill/>
        <a:ln w="12700" cap="flat">
          <a:solidFill>
            <a:srgbClr val="0000FF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9</xdr:col>
      <xdr:colOff>179705</xdr:colOff>
      <xdr:row>9</xdr:row>
      <xdr:rowOff>48260</xdr:rowOff>
    </xdr:from>
    <xdr:to>
      <xdr:col>11</xdr:col>
      <xdr:colOff>173355</xdr:colOff>
      <xdr:row>11</xdr:row>
      <xdr:rowOff>95885</xdr:rowOff>
    </xdr:to>
    <xdr:cxnSp macro="">
      <xdr:nvCxnSpPr>
        <xdr:cNvPr id="67" name="Connector4"/>
        <xdr:cNvCxnSpPr>
          <a:stCxn id="39" idx="4"/>
          <a:endCxn id="34" idx="2"/>
          <a:extLst>
            <a:ext uri="smNativeData">
              <pm:smNativeData xmlns:pm="smNativeData" val="SMDATA_14_mc9KZRMAAAAlAAAADw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H8Afw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PkL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kAAAAJAAAAIQGrAgsAAAALAAAAPwJHA2gPAABKCgAARgMAAGUCAAAAAAAAMAAAABQAAAAAAAAAAAD//wAAAQAAAP//AAABAA=="/>
            </a:ext>
          </a:extLst>
        </xdr:cNvCxnSpPr>
      </xdr:nvCxnSpPr>
      <xdr:spPr>
        <a:xfrm rot="16200000" flipH="1">
          <a:off x="2504440" y="1672590"/>
          <a:ext cx="532130" cy="389255"/>
        </a:xfrm>
        <a:prstGeom prst="curvedConnector2">
          <a:avLst/>
        </a:prstGeom>
        <a:noFill/>
        <a:ln w="12700" cap="flat">
          <a:solidFill>
            <a:srgbClr val="7F007F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3</xdr:col>
      <xdr:colOff>95885</xdr:colOff>
      <xdr:row>61</xdr:row>
      <xdr:rowOff>149860</xdr:rowOff>
    </xdr:from>
    <xdr:to>
      <xdr:col>4</xdr:col>
      <xdr:colOff>102235</xdr:colOff>
      <xdr:row>62</xdr:row>
      <xdr:rowOff>191770</xdr:rowOff>
    </xdr:to>
    <xdr:sp macro="">
      <xdr:nvSpPr>
        <xdr:cNvPr id="66" name="Ellipse37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fw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D0AAAADAAAAhAMlAj4AAAAEAAAAJARJAiEHAAABQgAAJAEAAEUBAAAAAAAAMAAAABQAAAAAAAAA/Er//wS1AAD8Sv//BLUAAA=="/>
            </a:ext>
          </a:extLst>
        </xdr:cNvSpPr>
      </xdr:nvSpPr>
      <xdr:spPr>
        <a:xfrm>
          <a:off x="1158875" y="10729595"/>
          <a:ext cx="185420" cy="206375"/>
        </a:xfrm>
        <a:prstGeom prst="ellipse">
          <a:avLst/>
        </a:prstGeom>
        <a:noFill/>
        <a:ln w="635" cap="flat">
          <a:solidFill>
            <a:srgbClr val="00007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21</xdr:col>
      <xdr:colOff>12700</xdr:colOff>
      <xdr:row>81</xdr:row>
      <xdr:rowOff>159385</xdr:rowOff>
    </xdr:from>
    <xdr:to>
      <xdr:col>21</xdr:col>
      <xdr:colOff>198755</xdr:colOff>
      <xdr:row>83</xdr:row>
      <xdr:rowOff>6985</xdr:rowOff>
    </xdr:to>
    <xdr:sp macro="">
      <xdr:nvSpPr>
        <xdr:cNvPr id="65" name="Ellipse40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FEAAAAVAAAAsAM+AFMAAAAVAAAAKADCAw4fAACYVwAAJQEAAC0BAAAAAAAAMAAAABQAAAAAAAAA/Er//wS1AAD8Sv//BLUAAA=="/>
            </a:ext>
          </a:extLst>
        </xdr:cNvSpPr>
      </xdr:nvSpPr>
      <xdr:spPr>
        <a:xfrm>
          <a:off x="5048250" y="14239240"/>
          <a:ext cx="186055" cy="19113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18</xdr:col>
      <xdr:colOff>3175</xdr:colOff>
      <xdr:row>82</xdr:row>
      <xdr:rowOff>149860</xdr:rowOff>
    </xdr:from>
    <xdr:to>
      <xdr:col>21</xdr:col>
      <xdr:colOff>40005</xdr:colOff>
      <xdr:row>83</xdr:row>
      <xdr:rowOff>111125</xdr:rowOff>
    </xdr:to>
    <xdr:cxnSp macro="">
      <xdr:nvCxnSpPr>
        <xdr:cNvPr id="64" name="Connector23"/>
        <xdr:cNvCxnSpPr>
          <a:stCxn id="63" idx="4"/>
          <a:endCxn id="65" idx="3"/>
          <a:extLst>
            <a:ext uri="smNativeData">
              <pm:smNativeData xmlns:pm="smNativeData" val="SMDATA_14_mc9KZRMAAAAlAAAADwAAAI8AAAAAkAAAAEgAAACQAAAASAAAAAAAAAAAAAAAAAAAAAEAAABQAAAAJ3ZiJ3ZiB8A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B/AA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FIAAAASAAAAggMPAFMAAAAVAAAAmgLCAL0aAACZWAAAfAQAANAAAAAAAAAAMAAAABQAAAAAAAAAAAD//wAAAQAAAP//AAABAA=="/>
            </a:ext>
          </a:extLst>
        </xdr:cNvCxnSpPr>
      </xdr:nvCxnSpPr>
      <xdr:spPr>
        <a:xfrm rot="16200000">
          <a:off x="4346575" y="14402435"/>
          <a:ext cx="728980" cy="132080"/>
        </a:xfrm>
        <a:prstGeom prst="curvedConnector3">
          <a:avLst/>
        </a:prstGeom>
        <a:noFill/>
        <a:ln w="12700" cap="flat">
          <a:solidFill>
            <a:srgbClr val="007F00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17</xdr:col>
      <xdr:colOff>31750</xdr:colOff>
      <xdr:row>82</xdr:row>
      <xdr:rowOff>85725</xdr:rowOff>
    </xdr:from>
    <xdr:to>
      <xdr:col>18</xdr:col>
      <xdr:colOff>186055</xdr:colOff>
      <xdr:row>83</xdr:row>
      <xdr:rowOff>111125</xdr:rowOff>
    </xdr:to>
    <xdr:sp macro="" fLocksText="0">
      <xdr:nvSpPr>
        <xdr:cNvPr id="63" name="Ellipse23"/>
        <xdr:cNvSpPr>
          <a:extLst>
            <a:ext uri="smNativeData">
              <pm:smNativeData xmlns:pm="smNativeData" val="SMDATA_14_mc9KZRMAAAAlAAAAZgAAAI0BAAAAkAAAAEgAAACQAAAASAAAAAAAAAAB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FIAAAARAAAAAAKbAFMAAAASAAAAnAKEA50ZAAA0WAAAQAIAADUBAAAAAAAAMAAAABQAAAAAAAAA/Er//wS1AAD8Sv//BLUAAA=="/>
            </a:ext>
          </a:extLst>
        </xdr:cNvSpPr>
      </xdr:nvSpPr>
      <xdr:spPr>
        <a:xfrm>
          <a:off x="4163695" y="14338300"/>
          <a:ext cx="365760" cy="19621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ctr" upright="1"/>
        <a:lstStyle/>
        <a:p>
          <a:pPr algn="l" defTabSz="360045" rtl="0">
            <a:defRPr sz="1000"/>
          </a:pPr>
        </a:p>
      </xdr:txBody>
    </xdr:sp>
    <xdr:clientData/>
  </xdr:twoCellAnchor>
  <xdr:twoCellAnchor>
    <xdr:from>
      <xdr:col>6</xdr:col>
      <xdr:colOff>128270</xdr:colOff>
      <xdr:row>104</xdr:row>
      <xdr:rowOff>0</xdr:rowOff>
    </xdr:from>
    <xdr:to>
      <xdr:col>7</xdr:col>
      <xdr:colOff>102235</xdr:colOff>
      <xdr:row>105</xdr:row>
      <xdr:rowOff>20320</xdr:rowOff>
    </xdr:to>
    <xdr:sp macro="">
      <xdr:nvSpPr>
        <xdr:cNvPr id="62" name="Ellipse13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GgAAAAGAAAAAADoAWkAAAAHAAAAeADwAdUKAAARbwAAfwEAAD8BAAAAAAAAMAAAABQAAAAAAAAA/Er//wS1AAD8Sv//BLUAAA=="/>
            </a:ext>
          </a:extLst>
        </xdr:cNvSpPr>
      </xdr:nvSpPr>
      <xdr:spPr>
        <a:xfrm>
          <a:off x="1760855" y="18054955"/>
          <a:ext cx="243205" cy="20256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127635</xdr:colOff>
      <xdr:row>114</xdr:row>
      <xdr:rowOff>6350</xdr:rowOff>
    </xdr:from>
    <xdr:to>
      <xdr:col>3</xdr:col>
      <xdr:colOff>140970</xdr:colOff>
      <xdr:row>115</xdr:row>
      <xdr:rowOff>20955</xdr:rowOff>
    </xdr:to>
    <xdr:sp macro="">
      <xdr:nvSpPr>
        <xdr:cNvPr id="61" name="Ellipse22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fw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IAAAACAAAAJADbAnMAAAADAAAAfAAlAzkGAADMeQAALwEAADsBAAAAAAAAMAAAABQAAAAAAAAA/Er//wS1AAD8Sv//BLUAAA=="/>
            </a:ext>
          </a:extLst>
        </xdr:cNvSpPr>
      </xdr:nvSpPr>
      <xdr:spPr>
        <a:xfrm>
          <a:off x="1011555" y="19799300"/>
          <a:ext cx="192405" cy="200025"/>
        </a:xfrm>
        <a:prstGeom prst="ellipse">
          <a:avLst/>
        </a:prstGeom>
        <a:noFill/>
        <a:ln w="635" cap="flat">
          <a:solidFill>
            <a:srgbClr val="00007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7</xdr:col>
      <xdr:colOff>102235</xdr:colOff>
      <xdr:row>103</xdr:row>
      <xdr:rowOff>0</xdr:rowOff>
    </xdr:from>
    <xdr:to>
      <xdr:col>8</xdr:col>
      <xdr:colOff>48260</xdr:colOff>
      <xdr:row>104</xdr:row>
      <xdr:rowOff>101600</xdr:rowOff>
    </xdr:to>
    <xdr:cxnSp macro="">
      <xdr:nvCxnSpPr>
        <xdr:cNvPr id="60" name="Connector15"/>
        <xdr:cNvCxnSpPr>
          <a:stCxn id="12" idx="4"/>
          <a:endCxn id="62" idx="6"/>
          <a:extLst>
            <a:ext uri="smNativeData">
              <pm:smNativeData xmlns:pm="smNativeData" val="SMDATA_14_mc9KZRMAAAAlAAAADw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B/AA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GcAAAAHAAAAAADvAWgAAAAIAAAAOwLqAFQMAADvbQAA+AAAAMIBAAAAAAAAMAAAABQAAAAAAAAAAAD//wAAAQAAAP//AAABAA=="/>
            </a:ext>
          </a:extLst>
        </xdr:cNvCxnSpPr>
      </xdr:nvCxnSpPr>
      <xdr:spPr>
        <a:xfrm rot="5400000">
          <a:off x="2004060" y="17870805"/>
          <a:ext cx="157480" cy="285750"/>
        </a:xfrm>
        <a:prstGeom prst="curvedConnector2">
          <a:avLst/>
        </a:prstGeom>
        <a:noFill/>
        <a:ln w="12700" cap="flat">
          <a:solidFill>
            <a:srgbClr val="007F00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8</xdr:col>
      <xdr:colOff>25400</xdr:colOff>
      <xdr:row>113</xdr:row>
      <xdr:rowOff>149860</xdr:rowOff>
    </xdr:from>
    <xdr:to>
      <xdr:col>9</xdr:col>
      <xdr:colOff>6350</xdr:colOff>
      <xdr:row>115</xdr:row>
      <xdr:rowOff>0</xdr:rowOff>
    </xdr:to>
    <xdr:sp macro="">
      <xdr:nvSpPr>
        <xdr:cNvPr id="59" name="Ellipse18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fw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EAAAAIAAAAhAN8AHMAAAAJAAAAAAAYACgNAACheQAALwEAAEUBAAAAAAAAMAAAABQAAAAAAAAA/Er//wS1AAD8Sv//BLUAAA=="/>
            </a:ext>
          </a:extLst>
        </xdr:cNvSpPr>
      </xdr:nvSpPr>
      <xdr:spPr>
        <a:xfrm>
          <a:off x="2138680" y="19771995"/>
          <a:ext cx="192405" cy="206375"/>
        </a:xfrm>
        <a:prstGeom prst="ellipse">
          <a:avLst/>
        </a:prstGeom>
        <a:noFill/>
        <a:ln w="635" cap="flat">
          <a:solidFill>
            <a:srgbClr val="00007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12</xdr:col>
      <xdr:colOff>76835</xdr:colOff>
      <xdr:row>107</xdr:row>
      <xdr:rowOff>6985</xdr:rowOff>
    </xdr:from>
    <xdr:to>
      <xdr:col>12</xdr:col>
      <xdr:colOff>160020</xdr:colOff>
      <xdr:row>108</xdr:row>
      <xdr:rowOff>143510</xdr:rowOff>
    </xdr:to>
    <xdr:sp macro="">
      <xdr:nvSpPr>
        <xdr:cNvPr id="58" name="AutoShape5"/>
        <xdr:cNvSpPr>
          <a:extLst>
            <a:ext uri="smNativeData">
              <pm:smNativeData xmlns:pm="smNativeData" val="SMDATA_14_mc9KZRMAAAAlAAAAygAAAI8BAAAAkAAAAEgAAACQAAAASAAAAAAAAAAAAAAAAAAAAAEAAABQAAAAfOipwCzu5j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AAA/wAU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GsAAAAMAAAAKAB0AWwAAAAMAAAAXAMIA2MTAABYcgAAgwAAAOcBAAAAAAAAMAAAABQAAAAAAAAAAID//wCAAACPSP//AAABAA=="/>
            </a:ext>
          </a:extLst>
        </xdr:cNvSpPr>
      </xdr:nvSpPr>
      <xdr:spPr>
        <a:xfrm flipV="1">
          <a:off x="3151505" y="18587720"/>
          <a:ext cx="83185" cy="309245"/>
        </a:xfrm>
        <a:prstGeom prst="upArrow">
          <a:avLst>
            <a:gd name="adj1" fmla="val 50000"/>
            <a:gd name="adj2" fmla="val 105365"/>
          </a:avLst>
        </a:prstGeom>
        <a:solidFill>
          <a:srgbClr val="FFFFFF"/>
        </a:solidFill>
        <a:ln w="12700" cap="flat">
          <a:solidFill>
            <a:srgbClr val="0000F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172720</xdr:colOff>
      <xdr:row>125</xdr:row>
      <xdr:rowOff>157480</xdr:rowOff>
    </xdr:from>
    <xdr:to>
      <xdr:col>5</xdr:col>
      <xdr:colOff>0</xdr:colOff>
      <xdr:row>127</xdr:row>
      <xdr:rowOff>6985</xdr:rowOff>
    </xdr:to>
    <xdr:sp macro="" fLocksText="0">
      <xdr:nvSpPr>
        <xdr:cNvPr id="57" name="Ellipse25"/>
        <xdr:cNvSpPr>
          <a:extLst>
            <a:ext uri="smNativeData">
              <pm:smNativeData xmlns:pm="smNativeData" val="SMDATA_14_mc9KZRMAAAAlAAAAZgAAAI0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0AAAADAAAAsAPbA38AAAAFAAAAKAAAAJoHAACQhgAAJAEAAEQBAAAAAAAAMAAAABQAAAAAAAAA/Er//wS1AAD8Sv//BLUAAA=="/>
            </a:ext>
          </a:extLst>
        </xdr:cNvSpPr>
      </xdr:nvSpPr>
      <xdr:spPr>
        <a:xfrm>
          <a:off x="1235710" y="21874480"/>
          <a:ext cx="185420" cy="205740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</a:pPr>
        </a:p>
      </xdr:txBody>
    </xdr:sp>
    <xdr:clientData/>
  </xdr:twoCellAnchor>
  <xdr:twoCellAnchor>
    <xdr:from>
      <xdr:col>4</xdr:col>
      <xdr:colOff>153670</xdr:colOff>
      <xdr:row>117</xdr:row>
      <xdr:rowOff>54610</xdr:rowOff>
    </xdr:from>
    <xdr:to>
      <xdr:col>6</xdr:col>
      <xdr:colOff>6350</xdr:colOff>
      <xdr:row>118</xdr:row>
      <xdr:rowOff>67945</xdr:rowOff>
    </xdr:to>
    <xdr:sp macro="">
      <xdr:nvSpPr>
        <xdr:cNvPr id="56" name="Ellipse45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UAAAAEAAAASAFuA3YAAAAGAAAAmAEYAJYIAABWfQAAfwEAACIBAAAAAAAAMAAAABQAAAAAAAAA/Er//wS1AAD8Sv//BLUAAA=="/>
            </a:ext>
          </a:extLst>
        </xdr:cNvSpPr>
      </xdr:nvSpPr>
      <xdr:spPr>
        <a:xfrm>
          <a:off x="1395730" y="20374610"/>
          <a:ext cx="243205" cy="184150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7</xdr:col>
      <xdr:colOff>83185</xdr:colOff>
      <xdr:row>117</xdr:row>
      <xdr:rowOff>157480</xdr:rowOff>
    </xdr:from>
    <xdr:to>
      <xdr:col>8</xdr:col>
      <xdr:colOff>19050</xdr:colOff>
      <xdr:row>118</xdr:row>
      <xdr:rowOff>163830</xdr:rowOff>
    </xdr:to>
    <xdr:sp macro="">
      <xdr:nvSpPr>
        <xdr:cNvPr id="55" name="Ellipse44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UAAAAHAAAAsAOTAXYAAAAIAAAA2ANdADYMAAD4fQAA6AAAABcBAAAAAAAAMAAAABQAAAAAAAAA/Er//wS1AAD8Sv//BLUAAA=="/>
            </a:ext>
          </a:extLst>
        </xdr:cNvSpPr>
      </xdr:nvSpPr>
      <xdr:spPr>
        <a:xfrm>
          <a:off x="1985010" y="20477480"/>
          <a:ext cx="147320" cy="17716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9</xdr:col>
      <xdr:colOff>140970</xdr:colOff>
      <xdr:row>117</xdr:row>
      <xdr:rowOff>81915</xdr:rowOff>
    </xdr:from>
    <xdr:to>
      <xdr:col>10</xdr:col>
      <xdr:colOff>121920</xdr:colOff>
      <xdr:row>118</xdr:row>
      <xdr:rowOff>122555</xdr:rowOff>
    </xdr:to>
    <xdr:sp macro="">
      <xdr:nvSpPr>
        <xdr:cNvPr id="54" name="Ellipse19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UAAAAJAAAA7AEYAnYAAAAKAAAA4ALPASsPAACBfQAAigEAAE0BAAAAAAAAMAAAABQAAAAAAAAA/Er//wS1AAD8Sv//BLUAAA=="/>
            </a:ext>
          </a:extLst>
        </xdr:cNvSpPr>
      </xdr:nvSpPr>
      <xdr:spPr>
        <a:xfrm>
          <a:off x="2465705" y="20401915"/>
          <a:ext cx="250190" cy="21145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11</xdr:col>
      <xdr:colOff>102235</xdr:colOff>
      <xdr:row>118</xdr:row>
      <xdr:rowOff>0</xdr:rowOff>
    </xdr:from>
    <xdr:to>
      <xdr:col>12</xdr:col>
      <xdr:colOff>83185</xdr:colOff>
      <xdr:row>119</xdr:row>
      <xdr:rowOff>48895</xdr:rowOff>
    </xdr:to>
    <xdr:sp macro="">
      <xdr:nvSpPr>
        <xdr:cNvPr id="53" name="Ellipse20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YAAAALAAAAAADwAXcAAAAMAAAAIAGTAT4SAAANfgAALwEAAFoBAAAAAAAAMAAAABQAAAAAAAAA/Er//wS1AAD8Sv//BLUAAA=="/>
            </a:ext>
          </a:extLst>
        </xdr:cNvSpPr>
      </xdr:nvSpPr>
      <xdr:spPr>
        <a:xfrm>
          <a:off x="2965450" y="20490815"/>
          <a:ext cx="192405" cy="219710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6</xdr:col>
      <xdr:colOff>215265</xdr:colOff>
      <xdr:row>119</xdr:row>
      <xdr:rowOff>0</xdr:rowOff>
    </xdr:from>
    <xdr:to>
      <xdr:col>7</xdr:col>
      <xdr:colOff>134620</xdr:colOff>
      <xdr:row>121</xdr:row>
      <xdr:rowOff>13970</xdr:rowOff>
    </xdr:to>
    <xdr:cxnSp macro="">
      <xdr:nvCxnSpPr>
        <xdr:cNvPr id="52" name="Connector9"/>
        <xdr:cNvCxnSpPr>
          <a:endCxn id="3" idx="0"/>
          <a:extLst>
            <a:ext uri="smNativeData">
              <pm:smNativeData xmlns:pm="smNativeData" val="SMDATA_14_mc9KZRMAAAAlAAAADwAAAI8AAAAAkAAAAEgAAACQAAAASAAAAAAAAAAAAAAAAAAAAAEAAABQAAAAAAAAAAAAAAA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B/AA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cAAAAGAAAAAAAzA3kAAAAHAAAATgCMAl4LAAAafwAAKQEAAEgCAAAAAAAAMAAAABQAAAAAAAAAAAD//wAAAQAAAP//AAABAA=="/>
            </a:ext>
          </a:extLst>
        </xdr:cNvCxnSpPr>
      </xdr:nvCxnSpPr>
      <xdr:spPr>
        <a:xfrm rot="10800000" flipV="1">
          <a:off x="1847850" y="20661630"/>
          <a:ext cx="188595" cy="370840"/>
        </a:xfrm>
        <a:prstGeom prst="curvedConnector2">
          <a:avLst/>
        </a:prstGeom>
        <a:noFill/>
        <a:ln w="12700" cap="flat">
          <a:solidFill>
            <a:srgbClr val="007F00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22</xdr:col>
      <xdr:colOff>64135</xdr:colOff>
      <xdr:row>123</xdr:row>
      <xdr:rowOff>27940</xdr:rowOff>
    </xdr:from>
    <xdr:to>
      <xdr:col>22</xdr:col>
      <xdr:colOff>147320</xdr:colOff>
      <xdr:row>124</xdr:row>
      <xdr:rowOff>130175</xdr:rowOff>
    </xdr:to>
    <xdr:sp macro="">
      <xdr:nvSpPr>
        <xdr:cNvPr id="51" name="AutoShape6"/>
        <xdr:cNvSpPr>
          <a:extLst>
            <a:ext uri="smNativeData">
              <pm:smNativeData xmlns:pm="smNativeData" val="SMDATA_14_mc9KZRMAAAAlAAAAygAAAI8BAAAAkAAAAEgAAACQAAAASAAAAAAAAAAAAAAAAAAAAAEAAABQAAAAVx6QrHPl5j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AAA/wAU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sAAAAWAAAApAA2AXwAAAAWAAAADAPKAqwgAACngwAAgwAAALEBAAAAAAAAMAAAABQAAAAAAAAAAID//wCAAADVSP//AAABAA=="/>
            </a:ext>
          </a:extLst>
        </xdr:cNvSpPr>
      </xdr:nvSpPr>
      <xdr:spPr>
        <a:xfrm flipV="1">
          <a:off x="5311140" y="21401405"/>
          <a:ext cx="83185" cy="274955"/>
        </a:xfrm>
        <a:prstGeom prst="upArrow">
          <a:avLst>
            <a:gd name="adj1" fmla="val 50000"/>
            <a:gd name="adj2" fmla="val 94034"/>
          </a:avLst>
        </a:prstGeom>
        <a:solidFill>
          <a:srgbClr val="FFFFFF"/>
        </a:solidFill>
        <a:ln w="12700" cap="flat">
          <a:solidFill>
            <a:srgbClr val="0000F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86360</xdr:colOff>
      <xdr:row>124</xdr:row>
      <xdr:rowOff>168275</xdr:rowOff>
    </xdr:from>
    <xdr:to>
      <xdr:col>22</xdr:col>
      <xdr:colOff>44450</xdr:colOff>
      <xdr:row>125</xdr:row>
      <xdr:rowOff>157480</xdr:rowOff>
    </xdr:to>
    <xdr:cxnSp macro="">
      <xdr:nvCxnSpPr>
        <xdr:cNvPr id="50" name="Connector14"/>
        <xdr:cNvCxnSpPr>
          <a:stCxn id="49" idx="1"/>
          <a:endCxn id="57" idx="0"/>
          <a:extLst>
            <a:ext uri="smNativeData">
              <pm:smNativeData xmlns:pm="smNativeData" val="SMDATA_14_mc9KZRMAAAAlAAAADwAAAI8AAAAAkAAAAEgAAACQAAAASAAAAAAAAAAAAAAAAAAAAAEAAABQAAAA+H3f933fB8A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B/fw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wAAAAEAAAA8QPuAX0AAAAWAAAAsAPXACwIAACUhQAAYRgAAPwAAAAAAAAAMAAAABQAAAAAAAAAAAD//wAAAQAAAP//AAABAA=="/>
            </a:ext>
          </a:extLst>
        </xdr:cNvCxnSpPr>
      </xdr:nvCxnSpPr>
      <xdr:spPr>
        <a:xfrm rot="5400000">
          <a:off x="1328420" y="21714460"/>
          <a:ext cx="3963035" cy="160020"/>
        </a:xfrm>
        <a:prstGeom prst="curvedConnector3">
          <a:avLst/>
        </a:prstGeom>
        <a:noFill/>
        <a:ln w="12700" cap="flat">
          <a:solidFill>
            <a:srgbClr val="007F7F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22</xdr:col>
      <xdr:colOff>19050</xdr:colOff>
      <xdr:row>124</xdr:row>
      <xdr:rowOff>136525</xdr:rowOff>
    </xdr:from>
    <xdr:to>
      <xdr:col>22</xdr:col>
      <xdr:colOff>192405</xdr:colOff>
      <xdr:row>126</xdr:row>
      <xdr:rowOff>13335</xdr:rowOff>
    </xdr:to>
    <xdr:sp macro="">
      <xdr:nvSpPr>
        <xdr:cNvPr id="49" name="Ellipse24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wAAAAWAAAANANdAH4AAAAWAAAASACjA2UgAABihQAAEQEAAFgBAAAAAAAAMAAAABQAAAAAAAAA/Er//wS1AAD8Sv//BLUAAA=="/>
            </a:ext>
          </a:extLst>
        </xdr:cNvSpPr>
      </xdr:nvSpPr>
      <xdr:spPr>
        <a:xfrm>
          <a:off x="5266055" y="21682710"/>
          <a:ext cx="173355" cy="218440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 editAs="absolute">
    <xdr:from>
      <xdr:col>4</xdr:col>
      <xdr:colOff>160020</xdr:colOff>
      <xdr:row>114</xdr:row>
      <xdr:rowOff>154940</xdr:rowOff>
    </xdr:from>
    <xdr:to>
      <xdr:col>8</xdr:col>
      <xdr:colOff>6350</xdr:colOff>
      <xdr:row>117</xdr:row>
      <xdr:rowOff>17780</xdr:rowOff>
    </xdr:to>
    <xdr:pic macro="">
      <xdr:nvPicPr>
        <xdr:cNvPr id="48" name="OLEObject2"/>
        <xdr:cNvPicPr>
          <a:extLst>
            <a:ext uri="smNativeData">
              <pm:smNativeData xmlns:pm="smNativeData" val="SMDATA_16_mc9KZRMAAAAlAAAAEQ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iNCIg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ByAAAABAAAAFgDkwN1AAAACAAAAGsAHwCgCAAAtnoAAGoEAABmAgAAAgAAADAAAAAUAAAAAAAAAAAA//8AAAEAAAD//wAAAQA=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2080" y="19947890"/>
          <a:ext cx="717550" cy="38989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absolute">
    <xdr:from>
      <xdr:col>4</xdr:col>
      <xdr:colOff>179070</xdr:colOff>
      <xdr:row>99</xdr:row>
      <xdr:rowOff>93980</xdr:rowOff>
    </xdr:from>
    <xdr:to>
      <xdr:col>8</xdr:col>
      <xdr:colOff>45085</xdr:colOff>
      <xdr:row>101</xdr:row>
      <xdr:rowOff>135890</xdr:rowOff>
    </xdr:to>
    <xdr:pic macro="">
      <xdr:nvPicPr>
        <xdr:cNvPr id="47" name="OLEObject1"/>
        <xdr:cNvPicPr>
          <a:extLst>
            <a:ext uri="smNativeData">
              <pm:smNativeData xmlns:pm="smNativeData" val="SMDATA_16_mc9KZRMAAAAlAAAAEQ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BAAE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BjAAAABAAAADMCAARlAAAACAAAAC8D2gC+CAAATGoAAIkEAABcAgAAAgAAADAAAAAUAAAAAAAAAAAA//8AAAEAAAD//wAAAQA="/>
            </a:ext>
          </a:extLst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1130" y="17279620"/>
          <a:ext cx="737235" cy="38354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absolute">
    <xdr:from>
      <xdr:col>9</xdr:col>
      <xdr:colOff>57785</xdr:colOff>
      <xdr:row>65</xdr:row>
      <xdr:rowOff>48260</xdr:rowOff>
    </xdr:from>
    <xdr:to>
      <xdr:col>12</xdr:col>
      <xdr:colOff>95885</xdr:colOff>
      <xdr:row>68</xdr:row>
      <xdr:rowOff>43815</xdr:rowOff>
    </xdr:to>
    <xdr:pic macro="">
      <xdr:nvPicPr>
        <xdr:cNvPr id="46" name="Picture1"/>
        <xdr:cNvPicPr>
          <a:extLst>
            <a:ext uri="smNativeData">
              <pm:smNativeData xmlns:pm="smNativeData" val="SMDATA_16_mc9KZRMAAAAlAAAAEQ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BBAAAACQAAACEB3ABEAAAADAAAAAEB0AGoDgAArEUAANkEAAAjAwAAAgAAADAAAAAUAAAAAAAAAAAA//8AAAEAAAD//wAAAQA="/>
            </a:ext>
          </a:extLst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82520" y="11325860"/>
          <a:ext cx="788035" cy="50990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absolute">
    <xdr:from>
      <xdr:col>7</xdr:col>
      <xdr:colOff>186055</xdr:colOff>
      <xdr:row>39</xdr:row>
      <xdr:rowOff>109220</xdr:rowOff>
    </xdr:from>
    <xdr:to>
      <xdr:col>15</xdr:col>
      <xdr:colOff>76835</xdr:colOff>
      <xdr:row>40</xdr:row>
      <xdr:rowOff>116205</xdr:rowOff>
    </xdr:to>
    <xdr:pic macro="">
      <xdr:nvPicPr>
        <xdr:cNvPr id="45" name="Picture2"/>
        <xdr:cNvPicPr>
          <a:extLst>
            <a:ext uri="smNativeData">
              <pm:smNativeData xmlns:pm="smNativeData" val="SMDATA_16_mc9KZRMAAAAlAAAAEQ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BkPSJf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nAAAABwAAAI8ChQMoAAAADwAAALkCdAHYDAAAMCoAAHIKAAAYAQAAAgAAADAAAAAUAAAAAAAAAAAA//8AAAEAAAD//wAAAQA="/>
            </a:ext>
          </a:extLst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87880" y="6858000"/>
          <a:ext cx="1697990" cy="17780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absolute">
    <xdr:from>
      <xdr:col>9</xdr:col>
      <xdr:colOff>45085</xdr:colOff>
      <xdr:row>114</xdr:row>
      <xdr:rowOff>154940</xdr:rowOff>
    </xdr:from>
    <xdr:to>
      <xdr:col>12</xdr:col>
      <xdr:colOff>102235</xdr:colOff>
      <xdr:row>117</xdr:row>
      <xdr:rowOff>111760</xdr:rowOff>
    </xdr:to>
    <xdr:pic macro="">
      <xdr:nvPicPr>
        <xdr:cNvPr id="44" name="Picture3"/>
        <xdr:cNvPicPr>
          <a:extLst>
            <a:ext uri="smNativeData">
              <pm:smNativeData xmlns:pm="smNativeData" val="SMDATA_16_mc9KZRMAAAAlAAAAEQ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ByAAAACQAAAFgDqwB1AAAADAAAAJ4C7wGUDgAAtnoAAPcEAAD6AgAAAgAAADAAAAAUAAAAAAAAAAAA//8AAAEAAAD//wAAAQA="/>
            </a:ext>
          </a:extLst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69820" y="19947890"/>
          <a:ext cx="807085" cy="48387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absolute">
    <xdr:from>
      <xdr:col>10</xdr:col>
      <xdr:colOff>64135</xdr:colOff>
      <xdr:row>24</xdr:row>
      <xdr:rowOff>149860</xdr:rowOff>
    </xdr:from>
    <xdr:to>
      <xdr:col>18</xdr:col>
      <xdr:colOff>76835</xdr:colOff>
      <xdr:row>25</xdr:row>
      <xdr:rowOff>163830</xdr:rowOff>
    </xdr:to>
    <xdr:pic macro="">
      <xdr:nvPicPr>
        <xdr:cNvPr id="43" name="Picture4"/>
        <xdr:cNvPicPr>
          <a:extLst>
            <a:ext uri="smNativeData">
              <pm:smNativeData xmlns:pm="smNativeData" val="SMDATA_16_mc9KZRMAAAAlAAAAEQ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YAAAACgAAAIID9AAZAAAAEgAAANYDdAFaEAAArRoAANcKAAAjAQAAAgAAADAAAAAUAAAAAAAAAAAA//8AAAEAAAD//wAAAQA="/>
            </a:ext>
          </a:extLst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58110" y="4336415"/>
          <a:ext cx="1762125" cy="18478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absolute">
    <xdr:from>
      <xdr:col>11</xdr:col>
      <xdr:colOff>45085</xdr:colOff>
      <xdr:row>17</xdr:row>
      <xdr:rowOff>88900</xdr:rowOff>
    </xdr:from>
    <xdr:to>
      <xdr:col>20</xdr:col>
      <xdr:colOff>173355</xdr:colOff>
      <xdr:row>18</xdr:row>
      <xdr:rowOff>102870</xdr:rowOff>
    </xdr:to>
    <xdr:pic macro="">
      <xdr:nvPicPr>
        <xdr:cNvPr id="42" name="Picture5"/>
        <xdr:cNvPicPr>
          <a:extLst>
            <a:ext uri="smNativeData">
              <pm:smNativeData xmlns:pm="smNativeData" val="SMDATA_16_mc9KZRMAAAAlAAAAEQ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RAAAACwAAABUC2gASAAAAFAAAAGkCRwPkEQAA8hIAANoMAAAjAQAAAgAAADAAAAAUAAAAAAAAAAAA//8AAAEAAAD//wAAAQA="/>
            </a:ext>
          </a:extLst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908300" y="3079750"/>
          <a:ext cx="2089150" cy="18478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>
    <xdr:from>
      <xdr:col>3</xdr:col>
      <xdr:colOff>76835</xdr:colOff>
      <xdr:row>7</xdr:row>
      <xdr:rowOff>149860</xdr:rowOff>
    </xdr:from>
    <xdr:to>
      <xdr:col>4</xdr:col>
      <xdr:colOff>76835</xdr:colOff>
      <xdr:row>8</xdr:row>
      <xdr:rowOff>172085</xdr:rowOff>
    </xdr:to>
    <xdr:sp macro="">
      <xdr:nvSpPr>
        <xdr:cNvPr id="41" name="Ellipse9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fw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cAAAADAAAAhAO3AQgAAAAEAAAAuAO3AQMHAAC5CAAAGgEAADABAAAAAAAAMAAAABQAAAAAAAAA/Er//wS1AAD8Sv//BLUAAA=="/>
            </a:ext>
          </a:extLst>
        </xdr:cNvSpPr>
      </xdr:nvSpPr>
      <xdr:spPr>
        <a:xfrm>
          <a:off x="1139825" y="1417955"/>
          <a:ext cx="179070" cy="193040"/>
        </a:xfrm>
        <a:prstGeom prst="ellipse">
          <a:avLst/>
        </a:prstGeom>
        <a:noFill/>
        <a:ln w="635" cap="flat">
          <a:solidFill>
            <a:srgbClr val="00007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25400</xdr:colOff>
      <xdr:row>7</xdr:row>
      <xdr:rowOff>122555</xdr:rowOff>
    </xdr:from>
    <xdr:to>
      <xdr:col>7</xdr:col>
      <xdr:colOff>38100</xdr:colOff>
      <xdr:row>9</xdr:row>
      <xdr:rowOff>48260</xdr:rowOff>
    </xdr:to>
    <xdr:sp macro="">
      <xdr:nvSpPr>
        <xdr:cNvPr id="40" name="Ellipse27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fw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cAAAAEAAAA4AKSAAkAAAAHAAAAIAG6AMwHAACOCAAAIwQAALwBAAAAAAAAMAAAABQAAAAAAAAA/Er//wS1AAD8Sv//BLUAAA=="/>
            </a:ext>
          </a:extLst>
        </xdr:cNvSpPr>
      </xdr:nvSpPr>
      <xdr:spPr>
        <a:xfrm>
          <a:off x="1267460" y="1390650"/>
          <a:ext cx="672465" cy="281940"/>
        </a:xfrm>
        <a:prstGeom prst="ellipse">
          <a:avLst/>
        </a:prstGeom>
        <a:noFill/>
        <a:ln w="635" cap="flat">
          <a:solidFill>
            <a:srgbClr val="00007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8</xdr:col>
      <xdr:colOff>25400</xdr:colOff>
      <xdr:row>7</xdr:row>
      <xdr:rowOff>122555</xdr:rowOff>
    </xdr:from>
    <xdr:to>
      <xdr:col>11</xdr:col>
      <xdr:colOff>6350</xdr:colOff>
      <xdr:row>9</xdr:row>
      <xdr:rowOff>48260</xdr:rowOff>
    </xdr:to>
    <xdr:sp macro="">
      <xdr:nvSpPr>
        <xdr:cNvPr id="39" name="Ellipse39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fw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cAAAAIAAAA4AJ8AAkAAAALAAAAIAEfACgNAACOCAAAfwQAALwBAAAAAAAAMAAAABQAAAAAAAAA/Er//wS1AAD8Sv//BLUAAA=="/>
            </a:ext>
          </a:extLst>
        </xdr:cNvSpPr>
      </xdr:nvSpPr>
      <xdr:spPr>
        <a:xfrm>
          <a:off x="2138680" y="1390650"/>
          <a:ext cx="730885" cy="281940"/>
        </a:xfrm>
        <a:prstGeom prst="ellipse">
          <a:avLst/>
        </a:prstGeom>
        <a:noFill/>
        <a:ln w="635" cap="flat">
          <a:solidFill>
            <a:srgbClr val="00007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95885</xdr:colOff>
      <xdr:row>8</xdr:row>
      <xdr:rowOff>0</xdr:rowOff>
    </xdr:from>
    <xdr:to>
      <xdr:col>3</xdr:col>
      <xdr:colOff>102235</xdr:colOff>
      <xdr:row>9</xdr:row>
      <xdr:rowOff>20955</xdr:rowOff>
    </xdr:to>
    <xdr:sp macro="">
      <xdr:nvSpPr>
        <xdr:cNvPr id="38" name="Ellipse8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fw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gAAAACAAAAAAAlAgkAAAADAAAAfABJAgcGAADaCAAAJAEAAEUBAAAAAAAAMAAAABQAAAAAAAAA/Er//wS1AAD8Sv//BLUAAA=="/>
            </a:ext>
          </a:extLst>
        </xdr:cNvSpPr>
      </xdr:nvSpPr>
      <xdr:spPr>
        <a:xfrm>
          <a:off x="979805" y="1438910"/>
          <a:ext cx="185420" cy="206375"/>
        </a:xfrm>
        <a:prstGeom prst="ellipse">
          <a:avLst/>
        </a:prstGeom>
        <a:noFill/>
        <a:ln w="635" cap="flat">
          <a:solidFill>
            <a:srgbClr val="00007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8</xdr:col>
      <xdr:colOff>31750</xdr:colOff>
      <xdr:row>8</xdr:row>
      <xdr:rowOff>92710</xdr:rowOff>
    </xdr:from>
    <xdr:to>
      <xdr:col>15</xdr:col>
      <xdr:colOff>51435</xdr:colOff>
      <xdr:row>18</xdr:row>
      <xdr:rowOff>13335</xdr:rowOff>
    </xdr:to>
    <xdr:cxnSp macro="">
      <xdr:nvCxnSpPr>
        <xdr:cNvPr id="37" name="Connector20"/>
        <xdr:cNvCxnSpPr>
          <a:extLst>
            <a:ext uri="smNativeData">
              <pm:smNativeData xmlns:pm="smNativeData" val="SMDATA_14_mc9KZRMAAAAlAAAADwAAAI8AAAAAkAAAAEgAAACQAAAASAAAAAAAAAAAAAAAAAAAAAEAAABQAAAAPRWYxZ0g3j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gAAAAIAAAAAAKbABIAAAAPAAAAUAD4ADINAABsCQAA8AkAABwKAAAAAAAAMAAAABQAAAAAAAAAAAD//wAAAQAAAP//AAABAA=="/>
            </a:ext>
          </a:extLst>
        </xdr:cNvCxnSpPr>
      </xdr:nvCxnSpPr>
      <xdr:spPr>
        <a:xfrm rot="16200000" flipH="1">
          <a:off x="2145030" y="1531620"/>
          <a:ext cx="1615440" cy="1643380"/>
        </a:xfrm>
        <a:prstGeom prst="curvedConnector3">
          <a:avLst/>
        </a:prstGeom>
        <a:noFill/>
        <a:ln w="12700" cap="flat">
          <a:solidFill>
            <a:srgbClr val="FF0000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4</xdr:col>
      <xdr:colOff>25400</xdr:colOff>
      <xdr:row>7</xdr:row>
      <xdr:rowOff>136525</xdr:rowOff>
    </xdr:from>
    <xdr:to>
      <xdr:col>11</xdr:col>
      <xdr:colOff>51435</xdr:colOff>
      <xdr:row>9</xdr:row>
      <xdr:rowOff>143510</xdr:rowOff>
    </xdr:to>
    <xdr:cxnSp macro="">
      <xdr:nvCxnSpPr>
        <xdr:cNvPr id="36" name="Connector19"/>
        <xdr:cNvCxnSpPr>
          <a:endCxn id="35" idx="0"/>
          <a:extLst>
            <a:ext uri="smNativeData">
              <pm:smNativeData xmlns:pm="smNativeData" val="SMDATA_14_mc9KZRMAAAAlAAAADw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H8Afw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cAAAAEAAAAMgORAAkAAAALAAAAXAP5AMwHAACkCAAAIgoAADwCAAAAAAAAMAAAABQAAAAAAAAAAAD//wAAAQAAAP//AAABAA=="/>
            </a:ext>
          </a:extLst>
        </xdr:cNvCxnSpPr>
      </xdr:nvCxnSpPr>
      <xdr:spPr>
        <a:xfrm>
          <a:off x="1267460" y="1404620"/>
          <a:ext cx="1647190" cy="363220"/>
        </a:xfrm>
        <a:prstGeom prst="curvedConnector2">
          <a:avLst/>
        </a:prstGeom>
        <a:noFill/>
        <a:ln w="12700" cap="flat">
          <a:solidFill>
            <a:srgbClr val="7F007F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10</xdr:col>
      <xdr:colOff>198755</xdr:colOff>
      <xdr:row>9</xdr:row>
      <xdr:rowOff>143510</xdr:rowOff>
    </xdr:from>
    <xdr:to>
      <xdr:col>11</xdr:col>
      <xdr:colOff>173355</xdr:colOff>
      <xdr:row>11</xdr:row>
      <xdr:rowOff>6985</xdr:rowOff>
    </xdr:to>
    <xdr:sp macro="">
      <xdr:nvSpPr>
        <xdr:cNvPr id="35" name="Ellipse31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kAAAAKAAAAXAP0AgsAAAALAAAAKABGAy4RAADgCgAAgAEAAEMBAAAAAAAAMAAAABQAAAAAAAAA/Er//wS1AAD8Sv//BLUAAA=="/>
            </a:ext>
          </a:extLst>
        </xdr:cNvSpPr>
      </xdr:nvSpPr>
      <xdr:spPr>
        <a:xfrm>
          <a:off x="2792730" y="1767840"/>
          <a:ext cx="243840" cy="20510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11</xdr:col>
      <xdr:colOff>173355</xdr:colOff>
      <xdr:row>11</xdr:row>
      <xdr:rowOff>6985</xdr:rowOff>
    </xdr:from>
    <xdr:to>
      <xdr:col>15</xdr:col>
      <xdr:colOff>6350</xdr:colOff>
      <xdr:row>12</xdr:row>
      <xdr:rowOff>13335</xdr:rowOff>
    </xdr:to>
    <xdr:sp macro="">
      <xdr:nvSpPr>
        <xdr:cNvPr id="34" name="Ellipse32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sAAAALAAAAKABGAwwAAAAPAAAAUAAfAK4SAAAjDAAALQQAABcBAAAAAAAAMAAAABQAAAAAAAAA/Er//wS1AAD8Sv//BLUAAA=="/>
            </a:ext>
          </a:extLst>
        </xdr:cNvSpPr>
      </xdr:nvSpPr>
      <xdr:spPr>
        <a:xfrm>
          <a:off x="3036570" y="1972945"/>
          <a:ext cx="678815" cy="17716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12</xdr:col>
      <xdr:colOff>147320</xdr:colOff>
      <xdr:row>24</xdr:row>
      <xdr:rowOff>109220</xdr:rowOff>
    </xdr:from>
    <xdr:to>
      <xdr:col>15</xdr:col>
      <xdr:colOff>115570</xdr:colOff>
      <xdr:row>26</xdr:row>
      <xdr:rowOff>13335</xdr:rowOff>
    </xdr:to>
    <xdr:sp macro="">
      <xdr:nvSpPr>
        <xdr:cNvPr id="33" name="Ellipse30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BgAAAAMAAAAkALKAhoAAAAPAAAAUAAvAtITAABtGgAAtQMAAIMBAAAAAAAAMAAAABQAAAAAAAAA/Er//wS1AAD8Sv//BLUAAA=="/>
            </a:ext>
          </a:extLst>
        </xdr:cNvSpPr>
      </xdr:nvSpPr>
      <xdr:spPr>
        <a:xfrm>
          <a:off x="3221990" y="4295775"/>
          <a:ext cx="602615" cy="24574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6</xdr:col>
      <xdr:colOff>208915</xdr:colOff>
      <xdr:row>9</xdr:row>
      <xdr:rowOff>6985</xdr:rowOff>
    </xdr:from>
    <xdr:to>
      <xdr:col>13</xdr:col>
      <xdr:colOff>24130</xdr:colOff>
      <xdr:row>24</xdr:row>
      <xdr:rowOff>145415</xdr:rowOff>
    </xdr:to>
    <xdr:cxnSp macro="">
      <xdr:nvCxnSpPr>
        <xdr:cNvPr id="32" name="Connector17"/>
        <xdr:cNvCxnSpPr>
          <a:stCxn id="40" idx="5"/>
          <a:endCxn id="33" idx="1"/>
          <a:extLst>
            <a:ext uri="smNativeData">
              <pm:smNativeData xmlns:pm="smNativeData" val="SMDATA_14_mc9KZRMAAAAlAAAADwAAAI8AAAAAkAAAAEgAAACQAAAASAAAAAAAAAAAAAAAAAAAAAEAAABQAAAAtPo3dmT3Wj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kAAAAGAAAAKgAbAxgAAAANAAAAaAN1AFQLAAAJCgAACQkAAJ0QAAAAAAAAMAAAABQAAAAAAAAAAAD//wAAAQAAAP//AAABAA=="/>
            </a:ext>
          </a:extLst>
        </xdr:cNvCxnSpPr>
      </xdr:nvCxnSpPr>
      <xdr:spPr>
        <a:xfrm rot="16200000" flipH="1">
          <a:off x="1841500" y="1631315"/>
          <a:ext cx="1468755" cy="2700655"/>
        </a:xfrm>
        <a:prstGeom prst="curvedConnector3">
          <a:avLst/>
        </a:prstGeom>
        <a:noFill/>
        <a:ln w="12700" cap="flat">
          <a:solidFill>
            <a:srgbClr val="FF0000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18</xdr:col>
      <xdr:colOff>19050</xdr:colOff>
      <xdr:row>25</xdr:row>
      <xdr:rowOff>163830</xdr:rowOff>
    </xdr:from>
    <xdr:to>
      <xdr:col>19</xdr:col>
      <xdr:colOff>83185</xdr:colOff>
      <xdr:row>27</xdr:row>
      <xdr:rowOff>20955</xdr:rowOff>
    </xdr:to>
    <xdr:sp macro="">
      <xdr:nvSpPr>
        <xdr:cNvPr id="31" name="Ellipse29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BkAAAASAAAA2ANdABsAAAATAAAAfAA9AdYaAADQGwAAsgEAADkBAAAAAAAAMAAAABQAAAAAAAAA/Er//wS1AAD8Sv//BLUAAA=="/>
            </a:ext>
          </a:extLst>
        </xdr:cNvSpPr>
      </xdr:nvSpPr>
      <xdr:spPr>
        <a:xfrm>
          <a:off x="4362450" y="4521200"/>
          <a:ext cx="275590" cy="19875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25400</xdr:colOff>
      <xdr:row>7</xdr:row>
      <xdr:rowOff>136525</xdr:rowOff>
    </xdr:from>
    <xdr:to>
      <xdr:col>8</xdr:col>
      <xdr:colOff>198755</xdr:colOff>
      <xdr:row>33</xdr:row>
      <xdr:rowOff>67945</xdr:rowOff>
    </xdr:to>
    <xdr:cxnSp macro="">
      <xdr:nvCxnSpPr>
        <xdr:cNvPr id="30" name="Connector6"/>
        <xdr:cNvCxnSpPr>
          <a:extLst>
            <a:ext uri="smNativeData">
              <pm:smNativeData xmlns:pm="smNativeData" val="SMDATA_14_mc9KZRMAAAAlAAAADwAAAI8AAAAAkAAAAEgAAACQAAAASAAAAAAAAAAAAAAAAAAAAAEAAABQAAAAgIXgkJbx7z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H8Afw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cAAAAEAAAANAOSACEAAAAIAAAAmAHCA8wHAACkCAAAbQYAAP0aAAAAAAAAMAAAABQAAAAAAAAAAAD//wAAAQAAAP//AAABAA=="/>
            </a:ext>
          </a:extLst>
        </xdr:cNvCxnSpPr>
      </xdr:nvCxnSpPr>
      <xdr:spPr>
        <a:xfrm rot="16200000" flipH="1">
          <a:off x="1267460" y="1404620"/>
          <a:ext cx="1044575" cy="4387215"/>
        </a:xfrm>
        <a:prstGeom prst="curvedConnector3">
          <a:avLst/>
        </a:prstGeom>
        <a:noFill/>
        <a:ln w="12700" cap="flat">
          <a:solidFill>
            <a:srgbClr val="7F007F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8</xdr:col>
      <xdr:colOff>51435</xdr:colOff>
      <xdr:row>39</xdr:row>
      <xdr:rowOff>81915</xdr:rowOff>
    </xdr:from>
    <xdr:to>
      <xdr:col>9</xdr:col>
      <xdr:colOff>70485</xdr:colOff>
      <xdr:row>40</xdr:row>
      <xdr:rowOff>109220</xdr:rowOff>
    </xdr:to>
    <xdr:sp macro="">
      <xdr:nvSpPr>
        <xdr:cNvPr id="29" name="Ellipse26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cAAAAIAAAA7AH4ACgAAAAJAAAAkAIMAVENAAAFKgAAawEAADgBAAAAAAAAMAAAABQAAAAAAAAA/Er//wS1AAD8Sv//BLUAAA=="/>
            </a:ext>
          </a:extLst>
        </xdr:cNvSpPr>
      </xdr:nvSpPr>
      <xdr:spPr>
        <a:xfrm>
          <a:off x="2164715" y="6830695"/>
          <a:ext cx="230505" cy="198120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123190</xdr:colOff>
      <xdr:row>8</xdr:row>
      <xdr:rowOff>175895</xdr:rowOff>
    </xdr:from>
    <xdr:to>
      <xdr:col>8</xdr:col>
      <xdr:colOff>51435</xdr:colOff>
      <xdr:row>40</xdr:row>
      <xdr:rowOff>10160</xdr:rowOff>
    </xdr:to>
    <xdr:cxnSp macro="">
      <xdr:nvCxnSpPr>
        <xdr:cNvPr id="28" name="Connector5"/>
        <xdr:cNvCxnSpPr>
          <a:stCxn id="38" idx="3"/>
          <a:endCxn id="29" idx="2"/>
          <a:extLst>
            <a:ext uri="smNativeData">
              <pm:smNativeData xmlns:pm="smNativeData" val="SMDATA_14_mc9KZRMAAAAlAAAADw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H8Afw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gAAAACAAAAywPAAigAAAAIAAAAPQD5ADIGAADvCQAAHwcAALIgAAAAAAAAMAAAABQAAAAAAAAAAAD//wAAAQAAAP//AAABAA=="/>
            </a:ext>
          </a:extLst>
        </xdr:cNvCxnSpPr>
      </xdr:nvCxnSpPr>
      <xdr:spPr>
        <a:xfrm rot="16200000" flipH="1">
          <a:off x="1007110" y="1614805"/>
          <a:ext cx="1157605" cy="5314950"/>
        </a:xfrm>
        <a:prstGeom prst="curvedConnector2">
          <a:avLst/>
        </a:prstGeom>
        <a:noFill/>
        <a:ln w="12700" cap="flat">
          <a:solidFill>
            <a:srgbClr val="7F007F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13</xdr:col>
      <xdr:colOff>147320</xdr:colOff>
      <xdr:row>39</xdr:row>
      <xdr:rowOff>75565</xdr:rowOff>
    </xdr:from>
    <xdr:to>
      <xdr:col>15</xdr:col>
      <xdr:colOff>76835</xdr:colOff>
      <xdr:row>40</xdr:row>
      <xdr:rowOff>102870</xdr:rowOff>
    </xdr:to>
    <xdr:sp macro="">
      <xdr:nvSpPr>
        <xdr:cNvPr id="27" name="Ellipse28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CcAAAANAAAAxAHKAigAAAAPAAAAaAJ0AR8VAAD7KQAAKwIAADgBAAAAAAAAMAAAABQAAAAAAAAA/Er//wS1AAD8Sv//BLUAAA=="/>
            </a:ext>
          </a:extLst>
        </xdr:cNvSpPr>
      </xdr:nvSpPr>
      <xdr:spPr>
        <a:xfrm>
          <a:off x="3433445" y="6824345"/>
          <a:ext cx="352425" cy="198120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5</xdr:col>
      <xdr:colOff>160020</xdr:colOff>
      <xdr:row>49</xdr:row>
      <xdr:rowOff>34290</xdr:rowOff>
    </xdr:from>
    <xdr:to>
      <xdr:col>6</xdr:col>
      <xdr:colOff>45085</xdr:colOff>
      <xdr:row>51</xdr:row>
      <xdr:rowOff>13335</xdr:rowOff>
    </xdr:to>
    <xdr:sp macro="">
      <xdr:nvSpPr>
        <xdr:cNvPr id="26" name="AutoShape3"/>
        <xdr:cNvSpPr>
          <a:extLst>
            <a:ext uri="smNativeData">
              <pm:smNativeData xmlns:pm="smNativeData" val="SMDATA_14_mc9KZRMAAAAlAAAAygAAAI8BAAAAkAAAAEgAAACQAAAASAAAAAAAAAAAAAAAAAAAAAEAAABQAAAATVKtXWO+5j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AAA/wAU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DEAAAAFAAAAzAAIAzMAAAAGAAAASACrALoJAABqNAAAmAAAAPkBAAAAAAAAMAAAABQAAAAAAAAAAID//wCAAAANSv//AAABAA=="/>
            </a:ext>
          </a:extLst>
        </xdr:cNvSpPr>
      </xdr:nvSpPr>
      <xdr:spPr>
        <a:xfrm flipV="1">
          <a:off x="1581150" y="8520430"/>
          <a:ext cx="96520" cy="320675"/>
        </a:xfrm>
        <a:prstGeom prst="upArrow">
          <a:avLst>
            <a:gd name="adj1" fmla="val 50000"/>
            <a:gd name="adj2" fmla="val 96103"/>
          </a:avLst>
        </a:prstGeom>
        <a:solidFill>
          <a:srgbClr val="FFFFFF"/>
        </a:solidFill>
        <a:ln w="12700" cap="flat">
          <a:solidFill>
            <a:srgbClr val="0000F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8</xdr:col>
      <xdr:colOff>192405</xdr:colOff>
      <xdr:row>49</xdr:row>
      <xdr:rowOff>27305</xdr:rowOff>
    </xdr:from>
    <xdr:to>
      <xdr:col>9</xdr:col>
      <xdr:colOff>76835</xdr:colOff>
      <xdr:row>50</xdr:row>
      <xdr:rowOff>157480</xdr:rowOff>
    </xdr:to>
    <xdr:sp macro="">
      <xdr:nvSpPr>
        <xdr:cNvPr id="25" name="AutoShape4"/>
        <xdr:cNvSpPr>
          <a:extLst>
            <a:ext uri="smNativeData">
              <pm:smNativeData xmlns:pm="smNativeData" val="SMDATA_14_mc9KZRMAAAAlAAAAygAAAI8BAAAAkAAAAEgAAACQAAAASAAAAAAAAAAAAAAAAAAAAAEAAABQAAAA+cWSXyz55j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AAA/wAU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DEAAAAIAAAApACjAzIAAAAJAAAAsAMlAS8OAABfNAAAlwAAANoBAAAAAAAAMAAAABQAAAAAAAAAAID//wCAAAA3SP//AAABAA=="/>
            </a:ext>
          </a:extLst>
        </xdr:cNvSpPr>
      </xdr:nvSpPr>
      <xdr:spPr>
        <a:xfrm flipV="1">
          <a:off x="2305685" y="8513445"/>
          <a:ext cx="95885" cy="300990"/>
        </a:xfrm>
        <a:prstGeom prst="upArrow">
          <a:avLst>
            <a:gd name="adj1" fmla="val 50000"/>
            <a:gd name="adj2" fmla="val 88548"/>
          </a:avLst>
        </a:prstGeom>
        <a:solidFill>
          <a:srgbClr val="FFFFFF"/>
        </a:solidFill>
        <a:ln w="12700" cap="flat">
          <a:solidFill>
            <a:srgbClr val="0000F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2</xdr:col>
      <xdr:colOff>134620</xdr:colOff>
      <xdr:row>56</xdr:row>
      <xdr:rowOff>6985</xdr:rowOff>
    </xdr:from>
    <xdr:to>
      <xdr:col>3</xdr:col>
      <xdr:colOff>57785</xdr:colOff>
      <xdr:row>57</xdr:row>
      <xdr:rowOff>143510</xdr:rowOff>
    </xdr:to>
    <xdr:sp macro="">
      <xdr:nvSpPr>
        <xdr:cNvPr id="24" name="AutoShape2"/>
        <xdr:cNvSpPr>
          <a:extLst>
            <a:ext uri="smNativeData">
              <pm:smNativeData xmlns:pm="smNativeData" val="SMDATA_14_mc9KZRMAAAAlAAAAygAAAI8BAAAAkAAAAEgAAACQAAAASAAAAAAAAAAAAAAAAAAAAAEAAABQAAAAbMzXje755j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AAA/wAU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DgAAAACAAAAKAAAAzkAAAADAAAAXANJAUQGAADIOwAAoQAAAOQBAAAAAAAAMAAAABQAAAAAAAAAAID//wCAAAAxSP//AAABAA=="/>
            </a:ext>
          </a:extLst>
        </xdr:cNvSpPr>
      </xdr:nvSpPr>
      <xdr:spPr>
        <a:xfrm flipV="1">
          <a:off x="1018540" y="9718040"/>
          <a:ext cx="102235" cy="307340"/>
        </a:xfrm>
        <a:prstGeom prst="upArrow">
          <a:avLst>
            <a:gd name="adj1" fmla="val 50000"/>
            <a:gd name="adj2" fmla="val 84772"/>
          </a:avLst>
        </a:prstGeom>
        <a:solidFill>
          <a:srgbClr val="FFFFFF"/>
        </a:solidFill>
        <a:ln w="12700" cap="flat">
          <a:solidFill>
            <a:srgbClr val="0000F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8</xdr:col>
      <xdr:colOff>19050</xdr:colOff>
      <xdr:row>62</xdr:row>
      <xdr:rowOff>0</xdr:rowOff>
    </xdr:from>
    <xdr:to>
      <xdr:col>8</xdr:col>
      <xdr:colOff>211455</xdr:colOff>
      <xdr:row>63</xdr:row>
      <xdr:rowOff>6985</xdr:rowOff>
    </xdr:to>
    <xdr:sp macro="">
      <xdr:nvSpPr>
        <xdr:cNvPr id="23" name="Ellipse1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fw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D4AAAAIAAAAAABdAD8AAAAIAAAAKAAABB4NAAAiQgAALwEAAC8BAAAAAAAAMAAAABQAAAAAAAAA/Er//wS1AAD8Sv//BLUAAA=="/>
            </a:ext>
          </a:extLst>
        </xdr:cNvSpPr>
      </xdr:nvSpPr>
      <xdr:spPr>
        <a:xfrm>
          <a:off x="2132330" y="10750550"/>
          <a:ext cx="192405" cy="192405"/>
        </a:xfrm>
        <a:prstGeom prst="ellipse">
          <a:avLst/>
        </a:prstGeom>
        <a:noFill/>
        <a:ln w="635" cap="flat">
          <a:solidFill>
            <a:srgbClr val="00007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8</xdr:col>
      <xdr:colOff>115570</xdr:colOff>
      <xdr:row>63</xdr:row>
      <xdr:rowOff>6985</xdr:rowOff>
    </xdr:from>
    <xdr:to>
      <xdr:col>9</xdr:col>
      <xdr:colOff>115570</xdr:colOff>
      <xdr:row>65</xdr:row>
      <xdr:rowOff>149860</xdr:rowOff>
    </xdr:to>
    <xdr:cxnSp macro="">
      <xdr:nvCxnSpPr>
        <xdr:cNvPr id="22" name="Connector1"/>
        <xdr:cNvCxnSpPr>
          <a:stCxn id="23" idx="4"/>
          <a:extLst>
            <a:ext uri="smNativeData">
              <pm:smNativeData xmlns:pm="smNativeData" val="SMDATA_14_mc9KZRMAAAAlAAAADw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D8AAAAIAAAAKgAwAkEAAAAJAAAAggO4AbYNAABRQwAATQEAAPsCAAAAAAAAMAAAABQAAAAAAAAAAAD//wAAAQAAAP//AAABAA=="/>
            </a:ext>
          </a:extLst>
        </xdr:cNvCxnSpPr>
      </xdr:nvCxnSpPr>
      <xdr:spPr>
        <a:xfrm rot="16200000" flipH="1">
          <a:off x="2228850" y="10942955"/>
          <a:ext cx="211455" cy="484505"/>
        </a:xfrm>
        <a:prstGeom prst="curvedConnector2">
          <a:avLst/>
        </a:prstGeom>
        <a:noFill/>
        <a:ln w="12700" cap="flat">
          <a:solidFill>
            <a:srgbClr val="FF0000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9</xdr:col>
      <xdr:colOff>41910</xdr:colOff>
      <xdr:row>79</xdr:row>
      <xdr:rowOff>27940</xdr:rowOff>
    </xdr:from>
    <xdr:to>
      <xdr:col>17</xdr:col>
      <xdr:colOff>31750</xdr:colOff>
      <xdr:row>83</xdr:row>
      <xdr:rowOff>13335</xdr:rowOff>
    </xdr:to>
    <xdr:cxnSp macro="">
      <xdr:nvCxnSpPr>
        <xdr:cNvPr id="21" name="Connector21"/>
        <xdr:cNvCxnSpPr>
          <a:stCxn id="79" idx="4"/>
          <a:endCxn id="63" idx="2"/>
          <a:extLst>
            <a:ext uri="smNativeData">
              <pm:smNativeData xmlns:pm="smNativeData" val="SMDATA_14_mc9KZRMAAAAlAAAADw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8AAAAJAAAApgCfAFMAAAARAAAAUACaAI8OAACmVAAADgsAACkEAAAAAAAAMAAAABQAAAAAAAAAAAD//wAAAQAAAP//AAABAA=="/>
            </a:ext>
          </a:extLst>
        </xdr:cNvCxnSpPr>
      </xdr:nvCxnSpPr>
      <xdr:spPr>
        <a:xfrm rot="16200000" flipH="1">
          <a:off x="2366645" y="13760450"/>
          <a:ext cx="1797050" cy="676275"/>
        </a:xfrm>
        <a:prstGeom prst="curvedConnector2">
          <a:avLst/>
        </a:prstGeom>
        <a:noFill/>
        <a:ln w="12700" cap="flat">
          <a:solidFill>
            <a:srgbClr val="FF0000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21</xdr:col>
      <xdr:colOff>160020</xdr:colOff>
      <xdr:row>92</xdr:row>
      <xdr:rowOff>143510</xdr:rowOff>
    </xdr:from>
    <xdr:to>
      <xdr:col>23</xdr:col>
      <xdr:colOff>6350</xdr:colOff>
      <xdr:row>94</xdr:row>
      <xdr:rowOff>79375</xdr:rowOff>
    </xdr:to>
    <xdr:sp macro="">
      <xdr:nvSpPr>
        <xdr:cNvPr id="20" name="Ellipse34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FwAAAAVAAAAXAMIA14AAAAXAAAAuAEfAPYfAAARYwAAqAEAALUBAAAAAAAAMAAAABQAAAAAAAAA/Er//wS1AAD8Sv//BLUAAA=="/>
            </a:ext>
          </a:extLst>
        </xdr:cNvSpPr>
      </xdr:nvSpPr>
      <xdr:spPr>
        <a:xfrm>
          <a:off x="5195570" y="16104235"/>
          <a:ext cx="269240" cy="27749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0</xdr:colOff>
      <xdr:row>93</xdr:row>
      <xdr:rowOff>157480</xdr:rowOff>
    </xdr:from>
    <xdr:to>
      <xdr:col>4</xdr:col>
      <xdr:colOff>6350</xdr:colOff>
      <xdr:row>95</xdr:row>
      <xdr:rowOff>6985</xdr:rowOff>
    </xdr:to>
    <xdr:sp macro="">
      <xdr:nvSpPr>
        <xdr:cNvPr id="19" name="Ellipse35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F0AAAADAAAAsAMAAF8AAAAEAAAAKAAlAIoGAAA0ZAAAJAEAAEQBAAAAAAAAMAAAABQAAAAAAAAA/Er//wS1AAD8Sv//BLUAAA=="/>
            </a:ext>
          </a:extLst>
        </xdr:cNvSpPr>
      </xdr:nvSpPr>
      <xdr:spPr>
        <a:xfrm>
          <a:off x="1062990" y="16289020"/>
          <a:ext cx="185420" cy="205740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89535</xdr:colOff>
      <xdr:row>93</xdr:row>
      <xdr:rowOff>111760</xdr:rowOff>
    </xdr:from>
    <xdr:to>
      <xdr:col>21</xdr:col>
      <xdr:colOff>160020</xdr:colOff>
      <xdr:row>93</xdr:row>
      <xdr:rowOff>157480</xdr:rowOff>
    </xdr:to>
    <xdr:cxnSp macro="">
      <xdr:nvCxnSpPr>
        <xdr:cNvPr id="18" name="Connector7"/>
        <xdr:cNvCxnSpPr>
          <a:stCxn id="20" idx="2"/>
          <a:extLst>
            <a:ext uri="smNativeData">
              <pm:smNativeData xmlns:pm="smNativeData" val="SMDATA_14_mc9KZRMAAAAlAAAADw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B/fw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F0AAAADAAAAngIAAl0AAAAVAAAAsAMHAxcHAADsYwAA3xgAAEgAAAAAAAAAMAAAABQAAAAAAAAAAAD//wAAAQAAAP//AAABAA=="/>
            </a:ext>
          </a:extLst>
        </xdr:cNvCxnSpPr>
      </xdr:nvCxnSpPr>
      <xdr:spPr>
        <a:xfrm rot="10800000" flipV="1">
          <a:off x="1152525" y="16243300"/>
          <a:ext cx="4043045" cy="45720"/>
        </a:xfrm>
        <a:prstGeom prst="curvedConnector2">
          <a:avLst/>
        </a:prstGeom>
        <a:noFill/>
        <a:ln w="12700" cap="flat">
          <a:solidFill>
            <a:srgbClr val="007F7F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2</xdr:col>
      <xdr:colOff>114935</xdr:colOff>
      <xdr:row>98</xdr:row>
      <xdr:rowOff>19685</xdr:rowOff>
    </xdr:from>
    <xdr:to>
      <xdr:col>3</xdr:col>
      <xdr:colOff>147320</xdr:colOff>
      <xdr:row>99</xdr:row>
      <xdr:rowOff>6985</xdr:rowOff>
    </xdr:to>
    <xdr:sp macro="">
      <xdr:nvSpPr>
        <xdr:cNvPr id="17" name="Ellipse12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fw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GIAAAACAAAAbACSAmMAAAADAAAAKABJAyUGAACzaAAATQEAABABAAAAAAAAMAAAABQAAAAAAAAA/Er//wS1AAD8Sv//BLUAAA=="/>
            </a:ext>
          </a:extLst>
        </xdr:cNvSpPr>
      </xdr:nvSpPr>
      <xdr:spPr>
        <a:xfrm>
          <a:off x="998855" y="17019905"/>
          <a:ext cx="211455" cy="172720"/>
        </a:xfrm>
        <a:prstGeom prst="ellipse">
          <a:avLst/>
        </a:prstGeom>
        <a:noFill/>
        <a:ln w="635" cap="flat">
          <a:solidFill>
            <a:srgbClr val="00007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19050</xdr:colOff>
      <xdr:row>97</xdr:row>
      <xdr:rowOff>149860</xdr:rowOff>
    </xdr:from>
    <xdr:to>
      <xdr:col>5</xdr:col>
      <xdr:colOff>25400</xdr:colOff>
      <xdr:row>99</xdr:row>
      <xdr:rowOff>6985</xdr:rowOff>
    </xdr:to>
    <xdr:sp macro="">
      <xdr:nvSpPr>
        <xdr:cNvPr id="16" name="Ellipse14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fw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NA12kI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GEAAAAEAAAAhANuAGMAAAAFAAAAKAB8AMIHAABzaAAAJAEAAFABAAAAAAAAMAAAABQAAAAAAAAA/Er//wS1AAD8Sv//BLUAAA=="/>
            </a:ext>
          </a:extLst>
        </xdr:cNvSpPr>
      </xdr:nvSpPr>
      <xdr:spPr>
        <a:xfrm>
          <a:off x="1261110" y="16979265"/>
          <a:ext cx="185420" cy="213360"/>
        </a:xfrm>
        <a:prstGeom prst="ellipse">
          <a:avLst/>
        </a:prstGeom>
        <a:noFill/>
        <a:ln w="635" cap="flat">
          <a:solidFill>
            <a:srgbClr val="00007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4</xdr:col>
      <xdr:colOff>177165</xdr:colOff>
      <xdr:row>98</xdr:row>
      <xdr:rowOff>10160</xdr:rowOff>
    </xdr:from>
    <xdr:to>
      <xdr:col>12</xdr:col>
      <xdr:colOff>147320</xdr:colOff>
      <xdr:row>102</xdr:row>
      <xdr:rowOff>159385</xdr:rowOff>
    </xdr:to>
    <xdr:cxnSp macro="">
      <xdr:nvCxnSpPr>
        <xdr:cNvPr id="15" name="Connector8"/>
        <xdr:cNvCxnSpPr>
          <a:stCxn id="16" idx="7"/>
          <a:extLst>
            <a:ext uri="smNativeData">
              <pm:smNativeData xmlns:pm="smNativeData" val="SMDATA_14_mc9KZRMAAAAlAAAADwAAAI8AAAAAkAAAAEgAAACQAAAASAAAAAAAAAAAAAAAAAAAAAEAAABQAAAABxeMaRf59b/M7Q8yVHbIv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GIAAAAEAAAAOAD1A2YAAAAMAAAAsQPJArsIAACkaAAAFwsAADYFAAAAAAAAMAAAABQAAAAAAAAAAAD//wAAAQAAAP//AAABAA=="/>
            </a:ext>
          </a:extLst>
        </xdr:cNvCxnSpPr>
      </xdr:nvCxnSpPr>
      <xdr:spPr>
        <a:xfrm rot="16200000" flipH="1">
          <a:off x="1419225" y="17010380"/>
          <a:ext cx="1802765" cy="847090"/>
        </a:xfrm>
        <a:prstGeom prst="curvedConnector3">
          <a:avLst/>
        </a:prstGeom>
        <a:noFill/>
        <a:ln w="12700" cap="flat">
          <a:solidFill>
            <a:srgbClr val="FF0000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3</xdr:col>
      <xdr:colOff>38100</xdr:colOff>
      <xdr:row>99</xdr:row>
      <xdr:rowOff>27305</xdr:rowOff>
    </xdr:from>
    <xdr:to>
      <xdr:col>4</xdr:col>
      <xdr:colOff>179070</xdr:colOff>
      <xdr:row>101</xdr:row>
      <xdr:rowOff>158115</xdr:rowOff>
    </xdr:to>
    <xdr:cxnSp macro="">
      <xdr:nvCxnSpPr>
        <xdr:cNvPr id="14" name="Connector25"/>
        <xdr:cNvCxnSpPr>
          <a:endCxn id="13" idx="2"/>
          <a:extLst>
            <a:ext uri="smNativeData">
              <pm:smNativeData xmlns:pm="smNativeData" val="SMDATA_14_mc9KZRMAAAAlAAAADw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/w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GMAAAADAAAApADaAGUAAAAEAAAAtAMABMYGAADjaQAA+AEAAOgCAAAAAAAAMAAAABQAAAAAAAAAAAD//wAAAQAAAP//AAABAA=="/>
            </a:ext>
          </a:extLst>
        </xdr:cNvCxnSpPr>
      </xdr:nvCxnSpPr>
      <xdr:spPr>
        <a:xfrm rot="16200000" flipH="1">
          <a:off x="1101090" y="17212945"/>
          <a:ext cx="320040" cy="472440"/>
        </a:xfrm>
        <a:prstGeom prst="curvedConnector2">
          <a:avLst/>
        </a:prstGeom>
        <a:noFill/>
        <a:ln w="12700" cap="flat">
          <a:solidFill>
            <a:srgbClr val="0000FF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4</xdr:col>
      <xdr:colOff>179070</xdr:colOff>
      <xdr:row>101</xdr:row>
      <xdr:rowOff>61595</xdr:rowOff>
    </xdr:from>
    <xdr:to>
      <xdr:col>6</xdr:col>
      <xdr:colOff>26035</xdr:colOff>
      <xdr:row>102</xdr:row>
      <xdr:rowOff>83185</xdr:rowOff>
    </xdr:to>
    <xdr:sp macro="">
      <xdr:nvSpPr>
        <xdr:cNvPr id="13" name="Ellipse42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GUAAAAEAAAAcAEABGYAAAAGAAAA7AFiAL4IAAAzbAAAdgEAAC8BAAAAAAAAMAAAABQAAAAAAAAA/Er//wS1AAD8Sv//BLUAAA=="/>
            </a:ext>
          </a:extLst>
        </xdr:cNvSpPr>
      </xdr:nvSpPr>
      <xdr:spPr>
        <a:xfrm>
          <a:off x="1421130" y="17588865"/>
          <a:ext cx="237490" cy="19240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7</xdr:col>
      <xdr:colOff>166370</xdr:colOff>
      <xdr:row>101</xdr:row>
      <xdr:rowOff>143510</xdr:rowOff>
    </xdr:from>
    <xdr:to>
      <xdr:col>8</xdr:col>
      <xdr:colOff>140970</xdr:colOff>
      <xdr:row>103</xdr:row>
      <xdr:rowOff>0</xdr:rowOff>
    </xdr:to>
    <xdr:sp macro="">
      <xdr:nvSpPr>
        <xdr:cNvPr id="12" name="Ellipse41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GUAAAAHAAAAXAMnA2cAAAAIAAAAAACrArkMAAC0bAAAJQEAADsBAAAAAAAAMAAAABQAAAAAAAAA/Er//wS1AAD8Sv//BLUAAA=="/>
            </a:ext>
          </a:extLst>
        </xdr:cNvSpPr>
      </xdr:nvSpPr>
      <xdr:spPr>
        <a:xfrm>
          <a:off x="2068195" y="17670780"/>
          <a:ext cx="186055" cy="20002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12</xdr:col>
      <xdr:colOff>57785</xdr:colOff>
      <xdr:row>102</xdr:row>
      <xdr:rowOff>165735</xdr:rowOff>
    </xdr:from>
    <xdr:to>
      <xdr:col>13</xdr:col>
      <xdr:colOff>25400</xdr:colOff>
      <xdr:row>104</xdr:row>
      <xdr:rowOff>13970</xdr:rowOff>
    </xdr:to>
    <xdr:sp macro="">
      <xdr:nvSpPr>
        <xdr:cNvPr id="11" name="Ellipse15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GYAAAAMAAAA2AMXAWgAAAANAAAAUAB8AEUTAADkbQAAGgEAAEMBAAAAAAAAMAAAABQAAAAAAAAA/Er//wS1AAD8Sv//BLUAAA=="/>
            </a:ext>
          </a:extLst>
        </xdr:cNvSpPr>
      </xdr:nvSpPr>
      <xdr:spPr>
        <a:xfrm>
          <a:off x="3132455" y="17863820"/>
          <a:ext cx="179070" cy="205105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12</xdr:col>
      <xdr:colOff>19050</xdr:colOff>
      <xdr:row>108</xdr:row>
      <xdr:rowOff>143510</xdr:rowOff>
    </xdr:from>
    <xdr:to>
      <xdr:col>12</xdr:col>
      <xdr:colOff>198755</xdr:colOff>
      <xdr:row>110</xdr:row>
      <xdr:rowOff>6350</xdr:rowOff>
    </xdr:to>
    <xdr:sp macro="">
      <xdr:nvSpPr>
        <xdr:cNvPr id="10" name="Ellipse16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GwAAAAMAAAAXANdAG4AAAAMAAAAJADCAwgTAAA/dAAAGwEAAEIBAAAAAAAAMAAAABQAAAAAAAAA/Er//wS1AAD8Sv//BLUAAA=="/>
            </a:ext>
          </a:extLst>
        </xdr:cNvSpPr>
      </xdr:nvSpPr>
      <xdr:spPr>
        <a:xfrm>
          <a:off x="3093720" y="18896965"/>
          <a:ext cx="179705" cy="204470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76835</xdr:colOff>
      <xdr:row>109</xdr:row>
      <xdr:rowOff>157480</xdr:rowOff>
    </xdr:from>
    <xdr:to>
      <xdr:col>4</xdr:col>
      <xdr:colOff>76835</xdr:colOff>
      <xdr:row>111</xdr:row>
      <xdr:rowOff>6985</xdr:rowOff>
    </xdr:to>
    <xdr:sp macro="">
      <xdr:nvSpPr>
        <xdr:cNvPr id="9" name="Ellipse17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G0AAAADAAAAsAO3AW8AAAAEAAAAKAC3AQMHAABidQAAGgEAAEQBAAAAAAAAMAAAABQAAAAAAAAA/Er//wS1AAD8Sv//BLUAAA=="/>
            </a:ext>
          </a:extLst>
        </xdr:cNvSpPr>
      </xdr:nvSpPr>
      <xdr:spPr>
        <a:xfrm>
          <a:off x="1139825" y="19081750"/>
          <a:ext cx="179070" cy="205740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3</xdr:col>
      <xdr:colOff>166370</xdr:colOff>
      <xdr:row>109</xdr:row>
      <xdr:rowOff>88265</xdr:rowOff>
    </xdr:from>
    <xdr:to>
      <xdr:col>12</xdr:col>
      <xdr:colOff>19050</xdr:colOff>
      <xdr:row>109</xdr:row>
      <xdr:rowOff>157480</xdr:rowOff>
    </xdr:to>
    <xdr:cxnSp macro="">
      <xdr:nvCxnSpPr>
        <xdr:cNvPr id="8" name="Connector10"/>
        <xdr:cNvCxnSpPr>
          <a:endCxn id="9" idx="0"/>
          <a:extLst>
            <a:ext uri="smNativeData">
              <pm:smNativeData xmlns:pm="smNativeData" val="SMDATA_14_mc9KZRMAAAAlAAAADwAAAI8AAAAAkAAAAEgAAACQAAAASAAAAAAAAAAAAAAAAAAAAAEAAABQAAAAutUZqZhbBcA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B/fw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G0AAAADAAAAEQK3A20AAAAMAAAAsANcAJAHAAD1dAAAeAsAAG0AAAAAAAAAMAAAABQAAAAAAAAAAAD//wAAAQAAAP//AAABAA=="/>
            </a:ext>
          </a:extLst>
        </xdr:cNvCxnSpPr>
      </xdr:nvCxnSpPr>
      <xdr:spPr>
        <a:xfrm rot="5400000">
          <a:off x="1229360" y="19012535"/>
          <a:ext cx="1864360" cy="69215"/>
        </a:xfrm>
        <a:prstGeom prst="curvedConnector3">
          <a:avLst/>
        </a:prstGeom>
        <a:noFill/>
        <a:ln w="12700" cap="flat">
          <a:solidFill>
            <a:srgbClr val="007F7F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3</xdr:col>
      <xdr:colOff>45085</xdr:colOff>
      <xdr:row>115</xdr:row>
      <xdr:rowOff>20955</xdr:rowOff>
    </xdr:from>
    <xdr:to>
      <xdr:col>5</xdr:col>
      <xdr:colOff>10160</xdr:colOff>
      <xdr:row>117</xdr:row>
      <xdr:rowOff>81280</xdr:rowOff>
    </xdr:to>
    <xdr:cxnSp macro="">
      <xdr:nvCxnSpPr>
        <xdr:cNvPr id="7" name="Connector13"/>
        <xdr:cNvCxnSpPr>
          <a:stCxn id="61" idx="4"/>
          <a:endCxn id="56" idx="1"/>
          <a:extLst>
            <a:ext uri="smNativeData">
              <pm:smNativeData xmlns:pm="smNativeData" val="SMDATA_14_mc9KZRMAAAAlAAAADwAAAI8AAAAAkAAAAEgAAACQAAAASAAAAAAAAAAAAAAAAAAAAAEAAABQAAAA2zvMf+Rjsb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AA/w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MAAAADAAAAfgACAXUAAAAFAAAA5wExANEGAAAHewAA/QEAAHkCAAAAAAAAMAAAABQAAAAAAAAAAAD//wAAAQAAAP//AAABAA=="/>
            </a:ext>
          </a:extLst>
        </xdr:cNvCxnSpPr>
      </xdr:nvCxnSpPr>
      <xdr:spPr>
        <a:xfrm rot="16200000" flipH="1">
          <a:off x="1108075" y="19999325"/>
          <a:ext cx="323215" cy="401955"/>
        </a:xfrm>
        <a:prstGeom prst="curvedConnector3">
          <a:avLst/>
        </a:prstGeom>
        <a:noFill/>
        <a:ln w="12700" cap="flat">
          <a:solidFill>
            <a:srgbClr val="0000FF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8</xdr:col>
      <xdr:colOff>128270</xdr:colOff>
      <xdr:row>114</xdr:row>
      <xdr:rowOff>179070</xdr:rowOff>
    </xdr:from>
    <xdr:to>
      <xdr:col>9</xdr:col>
      <xdr:colOff>177800</xdr:colOff>
      <xdr:row>117</xdr:row>
      <xdr:rowOff>113030</xdr:rowOff>
    </xdr:to>
    <xdr:cxnSp macro="">
      <xdr:nvCxnSpPr>
        <xdr:cNvPr id="6" name="Connector11"/>
        <xdr:cNvCxnSpPr>
          <a:endCxn id="54" idx="1"/>
          <a:extLst>
            <a:ext uri="smNativeData">
              <pm:smNativeData xmlns:pm="smNativeData" val="SMDATA_14_mc9KZRMAAAAlAAAADwAAAI8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IAAAAIAAAA3QNtAnUAAAAJAAAApgKkAsoNAADcegAAmwEAANYCAAAAAAAAMAAAABQAAAAAAAAAAAD//wAAAQAAAP//AAABAA=="/>
            </a:ext>
          </a:extLst>
        </xdr:cNvCxnSpPr>
      </xdr:nvCxnSpPr>
      <xdr:spPr>
        <a:xfrm>
          <a:off x="2241550" y="19972020"/>
          <a:ext cx="260985" cy="461010"/>
        </a:xfrm>
        <a:prstGeom prst="curvedConnector2">
          <a:avLst/>
        </a:prstGeom>
        <a:noFill/>
        <a:ln w="12700" cap="flat">
          <a:solidFill>
            <a:srgbClr val="FF0000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12</xdr:col>
      <xdr:colOff>45085</xdr:colOff>
      <xdr:row>118</xdr:row>
      <xdr:rowOff>6985</xdr:rowOff>
    </xdr:from>
    <xdr:to>
      <xdr:col>22</xdr:col>
      <xdr:colOff>102235</xdr:colOff>
      <xdr:row>120</xdr:row>
      <xdr:rowOff>6985</xdr:rowOff>
    </xdr:to>
    <xdr:cxnSp macro="">
      <xdr:nvCxnSpPr>
        <xdr:cNvPr id="5" name="Connector12"/>
        <xdr:cNvCxnSpPr>
          <a:extLst>
            <a:ext uri="smNativeData">
              <pm:smNativeData xmlns:pm="smNativeData" val="SMDATA_14_mc9KZRMAAAAlAAAADwAAAI8AAAAAkAAAAEgAAACQAAAASAAAAAAAAAAAAAAAAAAAAAEAAABQAAAAQ3BIy/jQ7z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AB/AAAUAAAAAQAAACMAAAAjAAAAIwAAAB4AAAAEAAAAZAAAAGQAAAAC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YAAAAMAAAAKADZAHgAAAAWAAAAKADwATETAAAYfgAAtw0AAB0CAAAAAAAAMAAAABQAAAAAAAAAAAD//wAAAQAAAP//AAABAA=="/>
            </a:ext>
          </a:extLst>
        </xdr:cNvCxnSpPr>
      </xdr:nvCxnSpPr>
      <xdr:spPr>
        <a:xfrm>
          <a:off x="3119755" y="20497800"/>
          <a:ext cx="2229485" cy="343535"/>
        </a:xfrm>
        <a:prstGeom prst="curvedConnector3">
          <a:avLst/>
        </a:prstGeom>
        <a:noFill/>
        <a:ln w="12700" cap="flat">
          <a:solidFill>
            <a:srgbClr val="007F00"/>
          </a:solidFill>
          <a:prstDash val="solid"/>
          <a:headEnd type="oval" w="med" len="med"/>
          <a:tailEnd type="triangle" w="med" len="med"/>
        </a:ln>
        <a:effectLst/>
      </xdr:spPr>
    </xdr:cxnSp>
    <xdr:clientData/>
  </xdr:twoCellAnchor>
  <xdr:twoCellAnchor>
    <xdr:from>
      <xdr:col>22</xdr:col>
      <xdr:colOff>19050</xdr:colOff>
      <xdr:row>120</xdr:row>
      <xdr:rowOff>0</xdr:rowOff>
    </xdr:from>
    <xdr:to>
      <xdr:col>22</xdr:col>
      <xdr:colOff>192405</xdr:colOff>
      <xdr:row>121</xdr:row>
      <xdr:rowOff>13970</xdr:rowOff>
    </xdr:to>
    <xdr:sp macro="">
      <xdr:nvSpPr>
        <xdr:cNvPr id="4" name="Ellipse21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gAAAAWAAAAAABdAHkAAAAWAAAAUACjA2UgAAAqgAAAEQEAADgBAAAAAAAAMAAAABQAAAAAAAAA/Er//wS1AAD8Sv//BLUAAA=="/>
            </a:ext>
          </a:extLst>
        </xdr:cNvSpPr>
      </xdr:nvSpPr>
      <xdr:spPr>
        <a:xfrm>
          <a:off x="5266055" y="20834350"/>
          <a:ext cx="173355" cy="198120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6</xdr:col>
      <xdr:colOff>96520</xdr:colOff>
      <xdr:row>121</xdr:row>
      <xdr:rowOff>13970</xdr:rowOff>
    </xdr:from>
    <xdr:to>
      <xdr:col>7</xdr:col>
      <xdr:colOff>64135</xdr:colOff>
      <xdr:row>121</xdr:row>
      <xdr:rowOff>175260</xdr:rowOff>
    </xdr:to>
    <xdr:sp macro="">
      <xdr:nvSpPr>
        <xdr:cNvPr id="3" name="Ellipse43"/>
        <xdr:cNvSpPr>
          <a:extLst>
            <a:ext uri="smNativeData">
              <pm:smNativeData xmlns:pm="smNativeData" val="SMDATA_14_mc9KZRMAAAAlAAAAZgAAAI8BAAAAkAAAAEgAAACQAAAASAAAAAAAAAAAAAAAAAAAAAEAAABQAAAAAAAAAAAA8D8AAAAAAADw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B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HkAAAAGAAAAUABuAXkAAAAHAAAA2AM2AaMKAABigQAAdQEAAP4AAAAAAAAAMAAAABQAAAAAAAAA/Er//wS1AAD8Sv//BLUAAA=="/>
            </a:ext>
          </a:extLst>
        </xdr:cNvSpPr>
      </xdr:nvSpPr>
      <xdr:spPr>
        <a:xfrm>
          <a:off x="1729105" y="21032470"/>
          <a:ext cx="236855" cy="161290"/>
        </a:xfrm>
        <a:prstGeom prst="ellipse">
          <a:avLst/>
        </a:prstGeom>
        <a:noFill/>
        <a:ln w="63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  <xdr:twoCellAnchor>
    <xdr:from>
      <xdr:col>21</xdr:col>
      <xdr:colOff>198755</xdr:colOff>
      <xdr:row>82</xdr:row>
      <xdr:rowOff>85725</xdr:rowOff>
    </xdr:from>
    <xdr:to>
      <xdr:col>22</xdr:col>
      <xdr:colOff>133985</xdr:colOff>
      <xdr:row>92</xdr:row>
      <xdr:rowOff>144780</xdr:rowOff>
    </xdr:to>
    <xdr:sp macro="">
      <xdr:nvSpPr>
        <xdr:cNvPr id="2" name="AutoShape7"/>
        <xdr:cNvSpPr>
          <a:extLst>
            <a:ext uri="smNativeData">
              <pm:smNativeData xmlns:pm="smNativeData" val="SMDATA_14_mc9KZRMAAAAlAAAAywAAAI8BAAAAkAAAAEgAAACQAAAASAAAAAAAAAAAAAAAAAAAAAEAAABQAAAAK/6h3JwI7T+amZmZmZnhPwAAAAAAAOA/AAAAAAAA4D8AAAAAAADgPwAAAAAAAOA/AAAAAAAA4D8AAAAAAADgPwAAAAAAAOA/AAAAAAAA4D8CAAAAjAAAAAEAAAAAAAAA////AAAAAAAAAAAAAAAAAAAAAAAAAAAAAAAAAAAAAAAAAAAAeAAAAAEAAABAAAAAAAAAAAAAAAC0AAAAAAAAAAAAAAAAAAAAAAAAAAAAAAAAAAAAAAAAAAAAAAAAAAAAAAAAAAAAAAAAAAAAAAAAAAAAAAAAAAAAAAAAAAAAAAAAAAAAFAAAADwAAAABAAAAAAAAAAAA/wAU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GM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FIAAAAVAAAAAALCA1wAAAAWAAAAZQOKAjMgAAA0WAAA5wAAAN8KAAAAAAAAMAAAABQAAAAAAAAAAAD//wAAAQAAAP//AAABAA=="/>
            </a:ext>
          </a:extLst>
        </xdr:cNvSpPr>
      </xdr:nvSpPr>
      <xdr:spPr>
        <a:xfrm>
          <a:off x="5234305" y="14338300"/>
          <a:ext cx="146685" cy="1767205"/>
        </a:xfrm>
        <a:prstGeom prst="downArrow">
          <a:avLst>
            <a:gd name="adj1" fmla="val 55000"/>
            <a:gd name="adj2" fmla="val 111680"/>
          </a:avLst>
        </a:prstGeom>
        <a:solidFill>
          <a:srgbClr val="FFFFFF"/>
        </a:solidFill>
        <a:ln w="12700" cap="flat">
          <a:solidFill>
            <a:srgbClr val="0000FF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</a:spPr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B37"/>
  <sheetViews>
    <sheetView view="normal" workbookViewId="0">
      <selection activeCell="A1" sqref="A1"/>
    </sheetView>
  </sheetViews>
  <sheetFormatPr baseColWidth="7" defaultColWidth="8.630631" defaultRowHeight="13.45"/>
  <cols>
    <col min="1" max="1" width="3.000000" customWidth="1"/>
    <col min="2" max="2" width="10.000000" customWidth="1"/>
    <col min="3" max="29" width="3.000000" customWidth="1"/>
    <col min="30" max="257" width="8.630631" customWidth="1"/>
  </cols>
  <sheetData>
    <row r="1" spans="1:1">
      <c r="A1" s="1" t="s">
        <v>0</v>
      </c>
    </row>
    <row r="3" spans="2:2">
      <c r="B3" t="s">
        <v>1</v>
      </c>
    </row>
    <row r="5" spans="5:26">
      <c r="E5" s="2"/>
      <c r="F5" s="3"/>
      <c r="G5" s="3"/>
      <c r="H5" s="3"/>
      <c r="I5" s="4" t="s">
        <v>2</v>
      </c>
      <c r="J5" s="4"/>
      <c r="K5" s="3"/>
      <c r="L5" s="3"/>
      <c r="M5" s="3"/>
      <c r="N5" s="5"/>
      <c r="Q5" s="2"/>
      <c r="R5" s="3"/>
      <c r="S5" s="3"/>
      <c r="T5" s="3"/>
      <c r="U5" s="4" t="s">
        <v>3</v>
      </c>
      <c r="V5" s="4"/>
      <c r="W5" s="3"/>
      <c r="X5" s="3"/>
      <c r="Y5" s="3"/>
      <c r="Z5" s="5"/>
    </row>
    <row r="6" spans="5:26">
      <c r="E6" s="6" t="n">
        <v>9</v>
      </c>
      <c r="F6" s="4" t="n">
        <v>8</v>
      </c>
      <c r="G6" s="4" t="n">
        <v>7</v>
      </c>
      <c r="H6" s="4" t="n">
        <v>6</v>
      </c>
      <c r="I6" s="4" t="n">
        <v>5</v>
      </c>
      <c r="J6" s="4" t="n">
        <v>4</v>
      </c>
      <c r="K6" s="4" t="n">
        <v>3</v>
      </c>
      <c r="L6" s="4" t="n">
        <v>2</v>
      </c>
      <c r="M6" s="4" t="n">
        <v>1</v>
      </c>
      <c r="N6" s="7" t="n">
        <v>0</v>
      </c>
      <c r="Q6" s="8" t="n">
        <v>0</v>
      </c>
      <c r="R6" s="8" t="n">
        <v>1</v>
      </c>
      <c r="S6" s="8" t="n">
        <v>2</v>
      </c>
      <c r="T6" s="8" t="n">
        <v>3</v>
      </c>
      <c r="U6" s="8" t="n">
        <v>4</v>
      </c>
      <c r="V6" s="8" t="n">
        <v>5</v>
      </c>
      <c r="W6" s="8" t="n">
        <v>6</v>
      </c>
      <c r="X6" s="8" t="n">
        <v>7</v>
      </c>
      <c r="Y6" s="8" t="n">
        <v>8</v>
      </c>
      <c r="Z6" s="8" t="n">
        <v>9</v>
      </c>
    </row>
    <row r="7" spans="5:26">
      <c r="E7" s="9" t="s">
        <v>4</v>
      </c>
      <c r="F7" s="9" t="s">
        <v>5</v>
      </c>
      <c r="G7" s="9" t="s">
        <v>6</v>
      </c>
      <c r="H7" s="9" t="s">
        <v>7</v>
      </c>
      <c r="I7" s="9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Q7" s="10" t="s">
        <v>3</v>
      </c>
      <c r="R7" s="10" t="s">
        <v>14</v>
      </c>
      <c r="S7" s="10" t="s">
        <v>15</v>
      </c>
      <c r="T7" s="10" t="s">
        <v>16</v>
      </c>
      <c r="U7" s="10" t="s">
        <v>2</v>
      </c>
      <c r="V7" s="10" t="s">
        <v>17</v>
      </c>
      <c r="W7" s="10" t="s">
        <v>18</v>
      </c>
      <c r="X7" s="10" t="s">
        <v>19</v>
      </c>
      <c r="Y7" s="10" t="s">
        <v>20</v>
      </c>
      <c r="Z7" s="10" t="s">
        <v>21</v>
      </c>
    </row>
    <row r="10" spans="2:2">
      <c r="B10" t="s">
        <v>22</v>
      </c>
    </row>
    <row r="12" spans="5:20">
      <c r="E12" s="11"/>
      <c r="F12" s="12"/>
      <c r="G12" s="12"/>
      <c r="H12" s="13" t="s">
        <v>2</v>
      </c>
      <c r="I12" s="12"/>
      <c r="J12" s="12"/>
      <c r="K12" s="14"/>
      <c r="N12" s="11"/>
      <c r="O12" s="12"/>
      <c r="P12" s="12"/>
      <c r="Q12" s="13" t="s">
        <v>3</v>
      </c>
      <c r="R12" s="12"/>
      <c r="S12" s="12"/>
      <c r="T12" s="14"/>
    </row>
    <row r="13" spans="5:20">
      <c r="E13" t="n">
        <v>11</v>
      </c>
      <c r="F13" s="15" t="n">
        <v>18</v>
      </c>
      <c r="G13" t="s">
        <v>23</v>
      </c>
      <c r="I13" s="16" t="s">
        <v>4</v>
      </c>
      <c r="K13" s="17" t="s">
        <v>24</v>
      </c>
      <c r="O13" s="15"/>
      <c r="P13" t="n">
        <v>0</v>
      </c>
      <c r="R13" s="16" t="s">
        <v>3</v>
      </c>
      <c r="T13" s="17" t="s">
        <v>25</v>
      </c>
    </row>
    <row r="14" spans="5:20">
      <c r="E14" t="n">
        <v>20</v>
      </c>
      <c r="F14" s="15" t="n">
        <v>11</v>
      </c>
      <c r="G14" t="s">
        <v>26</v>
      </c>
      <c r="I14" s="16" t="s">
        <v>5</v>
      </c>
      <c r="K14" s="17" t="s">
        <v>27</v>
      </c>
      <c r="N14" t="n">
        <v>8</v>
      </c>
      <c r="O14" s="15" t="n">
        <v>84</v>
      </c>
      <c r="P14" t="s">
        <v>28</v>
      </c>
      <c r="R14" s="16" t="s">
        <v>14</v>
      </c>
      <c r="T14" s="17" t="s">
        <v>29</v>
      </c>
    </row>
    <row r="15" spans="5:20">
      <c r="E15" t="n">
        <v>29</v>
      </c>
      <c r="F15" s="15" t="n">
        <v>2</v>
      </c>
      <c r="G15" t="s">
        <v>30</v>
      </c>
      <c r="I15" s="16" t="s">
        <v>6</v>
      </c>
      <c r="K15" s="17" t="s">
        <v>31</v>
      </c>
      <c r="N15" t="n">
        <v>17</v>
      </c>
      <c r="O15" s="15" t="n">
        <v>68</v>
      </c>
      <c r="P15" t="s">
        <v>32</v>
      </c>
      <c r="R15" s="16" t="s">
        <v>15</v>
      </c>
      <c r="T15" s="17" t="s">
        <v>33</v>
      </c>
    </row>
    <row r="16" spans="5:20">
      <c r="E16" t="n">
        <v>37</v>
      </c>
      <c r="F16" s="15" t="n">
        <v>93</v>
      </c>
      <c r="G16" t="s">
        <v>34</v>
      </c>
      <c r="I16" s="16" t="s">
        <v>7</v>
      </c>
      <c r="K16" s="17" t="s">
        <v>35</v>
      </c>
      <c r="N16" t="n">
        <v>26</v>
      </c>
      <c r="O16" s="15" t="n">
        <v>54</v>
      </c>
      <c r="P16" t="s">
        <v>36</v>
      </c>
      <c r="R16" s="16" t="s">
        <v>16</v>
      </c>
      <c r="T16" s="17" t="s">
        <v>37</v>
      </c>
    </row>
    <row r="17" spans="5:20">
      <c r="E17" t="n">
        <v>46</v>
      </c>
      <c r="F17" s="15" t="n">
        <v>83</v>
      </c>
      <c r="G17" t="s">
        <v>38</v>
      </c>
      <c r="I17" s="16" t="s">
        <v>8</v>
      </c>
      <c r="K17" s="17" t="s">
        <v>39</v>
      </c>
      <c r="N17" t="n">
        <v>35</v>
      </c>
      <c r="O17" s="15" t="n">
        <v>40</v>
      </c>
      <c r="P17" t="s">
        <v>40</v>
      </c>
      <c r="R17" s="16" t="s">
        <v>2</v>
      </c>
      <c r="T17" s="17" t="s">
        <v>41</v>
      </c>
    </row>
    <row r="18" spans="5:20">
      <c r="E18" t="n">
        <v>55</v>
      </c>
      <c r="F18" s="15" t="n">
        <v>72</v>
      </c>
      <c r="G18" t="s">
        <v>42</v>
      </c>
      <c r="I18" s="16" t="s">
        <v>9</v>
      </c>
      <c r="K18" s="17" t="s">
        <v>43</v>
      </c>
      <c r="N18" t="n">
        <v>44</v>
      </c>
      <c r="O18" s="15" t="n">
        <v>27</v>
      </c>
      <c r="P18" t="s">
        <v>44</v>
      </c>
      <c r="R18" s="16" t="s">
        <v>17</v>
      </c>
      <c r="T18" s="17" t="s">
        <v>43</v>
      </c>
    </row>
    <row r="19" spans="5:20">
      <c r="E19" t="n">
        <v>64</v>
      </c>
      <c r="F19" s="15" t="n">
        <v>59</v>
      </c>
      <c r="G19" t="s">
        <v>45</v>
      </c>
      <c r="I19" s="16" t="s">
        <v>10</v>
      </c>
      <c r="K19" s="17" t="s">
        <v>41</v>
      </c>
      <c r="N19" t="n">
        <v>53</v>
      </c>
      <c r="O19" s="15" t="n">
        <v>16</v>
      </c>
      <c r="P19" t="s">
        <v>46</v>
      </c>
      <c r="R19" s="16" t="s">
        <v>18</v>
      </c>
      <c r="T19" s="17" t="s">
        <v>39</v>
      </c>
    </row>
    <row r="20" spans="5:20">
      <c r="E20" t="n">
        <v>73</v>
      </c>
      <c r="F20" s="15" t="n">
        <v>45</v>
      </c>
      <c r="G20" t="s">
        <v>47</v>
      </c>
      <c r="I20" s="16" t="s">
        <v>11</v>
      </c>
      <c r="K20" s="17" t="s">
        <v>37</v>
      </c>
      <c r="N20" t="n">
        <v>62</v>
      </c>
      <c r="O20" s="15" t="n">
        <v>22</v>
      </c>
      <c r="P20" t="s">
        <v>48</v>
      </c>
      <c r="R20" s="16" t="s">
        <v>19</v>
      </c>
      <c r="T20" s="17" t="s">
        <v>35</v>
      </c>
    </row>
    <row r="21" spans="5:20">
      <c r="E21" t="n">
        <v>82</v>
      </c>
      <c r="F21" s="15" t="n">
        <v>31</v>
      </c>
      <c r="G21" t="s">
        <v>49</v>
      </c>
      <c r="I21" s="16" t="s">
        <v>12</v>
      </c>
      <c r="K21" s="17" t="s">
        <v>33</v>
      </c>
      <c r="N21" t="n">
        <v>70</v>
      </c>
      <c r="O21" s="15" t="n">
        <v>97</v>
      </c>
      <c r="P21" t="s">
        <v>50</v>
      </c>
      <c r="R21" s="16" t="s">
        <v>20</v>
      </c>
      <c r="T21" s="17" t="s">
        <v>31</v>
      </c>
    </row>
    <row r="22" spans="5:20">
      <c r="E22" t="n">
        <v>91</v>
      </c>
      <c r="F22" s="15" t="n">
        <v>15</v>
      </c>
      <c r="G22" t="s">
        <v>51</v>
      </c>
      <c r="I22" s="16" t="s">
        <v>13</v>
      </c>
      <c r="K22" s="17" t="s">
        <v>29</v>
      </c>
      <c r="N22" t="n">
        <v>79</v>
      </c>
      <c r="O22" s="15" t="n">
        <v>88</v>
      </c>
      <c r="P22" t="s">
        <v>52</v>
      </c>
      <c r="R22" s="16" t="s">
        <v>21</v>
      </c>
      <c r="T22" s="17" t="s">
        <v>27</v>
      </c>
    </row>
    <row r="25" spans="2:2">
      <c r="B25" t="s">
        <v>53</v>
      </c>
    </row>
    <row r="27" spans="9:23">
      <c r="I27" s="2" t="n">
        <v>1</v>
      </c>
      <c r="J27" s="3"/>
      <c r="K27" s="3">
        <f>I27+1</f>
        <v>2</v>
      </c>
      <c r="L27" s="3"/>
      <c r="M27" s="3">
        <f>K27+1</f>
        <v>3</v>
      </c>
      <c r="N27" s="3"/>
      <c r="O27" s="3">
        <f>M27+1</f>
        <v>4</v>
      </c>
      <c r="P27" s="3"/>
      <c r="Q27" s="3">
        <f>O27+1</f>
        <v>5</v>
      </c>
      <c r="R27" s="3"/>
      <c r="S27" s="3">
        <f>Q27+1</f>
        <v>6</v>
      </c>
      <c r="T27" s="3"/>
      <c r="U27" s="3">
        <f>S27+1</f>
        <v>7</v>
      </c>
      <c r="V27" s="3"/>
      <c r="W27" s="5">
        <f>U27+1</f>
        <v>8</v>
      </c>
    </row>
    <row r="28" spans="5:23">
      <c r="E28" t="s">
        <v>54</v>
      </c>
      <c r="I28" s="18" t="s">
        <v>2</v>
      </c>
      <c r="J28" s="19"/>
      <c r="K28" s="19" t="str">
        <f>CHAR(MOD(CODE(I28)-CODE("A")+1,26)+CODE("A"))</f>
        <v>T</v>
      </c>
      <c r="L28" s="19"/>
      <c r="M28" s="19" t="str">
        <f>CHAR(MOD(CODE(K28)-CODE("A")+1,26)+CODE("A"))</f>
        <v>U</v>
      </c>
      <c r="N28" s="19"/>
      <c r="O28" s="19" t="str">
        <f>CHAR(MOD(CODE(M28)-CODE("A")+1,26)+CODE("A"))</f>
        <v>V</v>
      </c>
      <c r="P28" s="19"/>
      <c r="Q28" s="19" t="str">
        <f>CHAR(MOD(CODE(O28)-CODE("A")+1,26)+CODE("A"))</f>
        <v>W</v>
      </c>
      <c r="R28" s="19"/>
      <c r="S28" s="19" t="str">
        <f>CHAR(MOD(CODE(Q28)-CODE("A")+1,26)+CODE("A"))</f>
        <v>X</v>
      </c>
      <c r="T28" s="19"/>
      <c r="U28" s="19" t="str">
        <f>CHAR(MOD(CODE(S28)-CODE("A")+1,26)+CODE("A"))</f>
        <v>Y</v>
      </c>
      <c r="V28" s="19"/>
      <c r="W28" s="20" t="str">
        <f>CHAR(MOD(CODE(U28)-CODE("A")+1,26)+CODE("A"))</f>
        <v>Z</v>
      </c>
    </row>
    <row r="29" spans="5:23">
      <c r="E29" t="s">
        <v>55</v>
      </c>
      <c r="I29" s="21" t="s">
        <v>56</v>
      </c>
      <c r="J29" s="16"/>
      <c r="K29" s="16" t="str">
        <f>CHAR(MOD(CODE(I29)-CODE("A")+1,26)+CODE("A"))</f>
        <v>B</v>
      </c>
      <c r="L29" s="16"/>
      <c r="M29" s="16" t="str">
        <f>CHAR(MOD(CODE(K29)-CODE("A")+1,26)+CODE("A"))</f>
        <v>C</v>
      </c>
      <c r="N29" s="16"/>
      <c r="O29" s="16" t="str">
        <f>CHAR(MOD(CODE(M29)-CODE("A")+1,26)+CODE("A"))</f>
        <v>D</v>
      </c>
      <c r="P29" s="16"/>
      <c r="Q29" s="16" t="str">
        <f>CHAR(MOD(CODE(O29)-CODE("A")+1,26)+CODE("A"))</f>
        <v>E</v>
      </c>
      <c r="R29" s="16"/>
      <c r="S29" s="16" t="str">
        <f>CHAR(MOD(CODE(Q29)-CODE("A")+1,26)+CODE("A"))</f>
        <v>F</v>
      </c>
      <c r="T29" s="16"/>
      <c r="U29" s="16" t="str">
        <f>CHAR(MOD(CODE(S29)-CODE("A")+1,26)+CODE("A"))</f>
        <v>G</v>
      </c>
      <c r="V29" s="16"/>
      <c r="W29" s="22" t="str">
        <f>CHAR(MOD(CODE(U29)-CODE("A")+1,26)+CODE("A"))</f>
        <v>H</v>
      </c>
    </row>
    <row r="30" spans="5:23">
      <c r="E30" t="s">
        <v>57</v>
      </c>
      <c r="I30" s="23" t="s">
        <v>10</v>
      </c>
      <c r="J30" s="24"/>
      <c r="K30" s="24" t="str">
        <f>CHAR(MOD(CODE(I30)-CODE("A")+1,26)+CODE("A"))</f>
        <v>K</v>
      </c>
      <c r="L30" s="24"/>
      <c r="M30" s="24" t="str">
        <f>CHAR(MOD(CODE(K30)-CODE("A")+1,26)+CODE("A"))</f>
        <v>L</v>
      </c>
      <c r="N30" s="24"/>
      <c r="O30" s="24" t="str">
        <f>CHAR(MOD(CODE(M30)-CODE("A")+1,26)+CODE("A"))</f>
        <v>M</v>
      </c>
      <c r="P30" s="24"/>
      <c r="Q30" s="24" t="str">
        <f>CHAR(MOD(CODE(O30)-CODE("A")+1,26)+CODE("A"))</f>
        <v>N</v>
      </c>
      <c r="R30" s="24"/>
      <c r="S30" s="24" t="s">
        <v>14</v>
      </c>
      <c r="T30" s="24"/>
      <c r="U30" s="24" t="str">
        <f>CHAR(MOD(CODE(S30)-CODE("A")+1,26)+CODE("A"))</f>
        <v>Q</v>
      </c>
      <c r="V30" s="24"/>
      <c r="W30" s="25" t="str">
        <f>CHAR(MOD(CODE(U30)-CODE("A")+1,26)+CODE("A"))</f>
        <v>R</v>
      </c>
    </row>
    <row r="33" spans="2:2">
      <c r="B33" t="s">
        <v>58</v>
      </c>
    </row>
    <row r="35" spans="9:28">
      <c r="I35" s="26" t="n">
        <v>0</v>
      </c>
      <c r="J35" s="27" t="n">
        <v>1</v>
      </c>
      <c r="K35" s="27" t="n">
        <v>2</v>
      </c>
      <c r="L35" s="27" t="n">
        <v>3</v>
      </c>
      <c r="M35" s="27" t="n">
        <v>4</v>
      </c>
      <c r="N35" s="27" t="n">
        <v>5</v>
      </c>
      <c r="O35" s="27" t="n">
        <v>6</v>
      </c>
      <c r="P35" s="27" t="n">
        <v>7</v>
      </c>
      <c r="Q35" s="27" t="n">
        <v>8</v>
      </c>
      <c r="R35" s="27" t="n">
        <v>9</v>
      </c>
      <c r="S35" s="27" t="n">
        <v>10</v>
      </c>
      <c r="T35" s="27" t="n">
        <v>11</v>
      </c>
      <c r="U35" s="27" t="n">
        <v>12</v>
      </c>
      <c r="V35" s="27" t="n">
        <v>13</v>
      </c>
      <c r="W35" s="27" t="n">
        <v>14</v>
      </c>
      <c r="X35" s="27" t="n">
        <v>15</v>
      </c>
      <c r="Y35" s="27" t="n">
        <v>16</v>
      </c>
      <c r="Z35" s="27" t="n">
        <v>17</v>
      </c>
      <c r="AA35" s="27" t="n">
        <v>18</v>
      </c>
      <c r="AB35" s="28" t="n">
        <v>19</v>
      </c>
    </row>
    <row r="36" spans="5:28">
      <c r="E36" t="s">
        <v>59</v>
      </c>
      <c r="I36" s="21" t="s">
        <v>7</v>
      </c>
      <c r="J36" s="16" t="s">
        <v>8</v>
      </c>
      <c r="K36" s="16" t="s">
        <v>9</v>
      </c>
      <c r="L36" s="16" t="s">
        <v>10</v>
      </c>
      <c r="M36" s="16" t="s">
        <v>11</v>
      </c>
      <c r="N36" s="16" t="s">
        <v>12</v>
      </c>
      <c r="O36" s="16" t="s">
        <v>13</v>
      </c>
      <c r="P36" s="16" t="s">
        <v>3</v>
      </c>
      <c r="Q36" s="16" t="s">
        <v>14</v>
      </c>
      <c r="R36" s="16" t="s">
        <v>15</v>
      </c>
      <c r="S36" s="16" t="s">
        <v>16</v>
      </c>
      <c r="T36" s="16" t="s">
        <v>2</v>
      </c>
      <c r="U36" s="16" t="s">
        <v>17</v>
      </c>
      <c r="V36" s="16" t="s">
        <v>18</v>
      </c>
      <c r="W36" s="16" t="s">
        <v>19</v>
      </c>
      <c r="X36" s="16" t="s">
        <v>56</v>
      </c>
      <c r="Y36" s="16" t="s">
        <v>60</v>
      </c>
      <c r="Z36" s="16" t="s">
        <v>4</v>
      </c>
      <c r="AA36" s="16" t="s">
        <v>5</v>
      </c>
      <c r="AB36" s="22" t="s">
        <v>6</v>
      </c>
    </row>
    <row r="37" spans="5:28">
      <c r="E37" t="s">
        <v>61</v>
      </c>
      <c r="I37" s="23" t="s">
        <v>56</v>
      </c>
      <c r="J37" s="24" t="s">
        <v>60</v>
      </c>
      <c r="K37" s="24" t="s">
        <v>4</v>
      </c>
      <c r="L37" s="24" t="s">
        <v>5</v>
      </c>
      <c r="M37" s="24" t="s">
        <v>6</v>
      </c>
      <c r="N37" s="24" t="s">
        <v>7</v>
      </c>
      <c r="O37" s="24" t="s">
        <v>8</v>
      </c>
      <c r="P37" s="24" t="s">
        <v>9</v>
      </c>
      <c r="Q37" s="24" t="s">
        <v>10</v>
      </c>
      <c r="R37" s="24" t="s">
        <v>11</v>
      </c>
      <c r="S37" s="24" t="s">
        <v>12</v>
      </c>
      <c r="T37" s="24" t="s">
        <v>13</v>
      </c>
      <c r="U37" s="24" t="s">
        <v>3</v>
      </c>
      <c r="V37" s="24" t="s">
        <v>14</v>
      </c>
      <c r="W37" s="24" t="s">
        <v>15</v>
      </c>
      <c r="X37" s="24" t="s">
        <v>16</v>
      </c>
      <c r="Y37" s="24" t="s">
        <v>2</v>
      </c>
      <c r="Z37" s="24" t="s">
        <v>17</v>
      </c>
      <c r="AA37" s="24" t="s">
        <v>18</v>
      </c>
      <c r="AB37" s="25" t="s">
        <v>19</v>
      </c>
    </row>
  </sheetData>
  <mergeCells count="2">
    <mergeCell ref="I5:J5"/>
    <mergeCell ref="U5:V5"/>
  </mergeCells>
  <printOptions>
    <extLst>
      <ext uri="smNativeData">
        <pm:pageFlags xmlns:pm="smNativeData" id="1699401625" printRowHead="0" printColHead="0" printHeadLine="0" printFootLine="0" autoHeightHeader="0" autoHeightFooter="0" fitToPageBoth="0"/>
      </ext>
    </extLst>
  </printOptions>
  <pageMargins left="0.699306" right="0.699306" top="0.750000" bottom="0.750000" header="0.511111" footer="0.511111"/>
  <pageSetup paperSize="9" fitToWidth="1" fitToHeight="1" pageOrder="overThenDown" cellComments="asDisplayed"/>
  <headerFooter>
    <extLst>
      <ext uri="smNativeData">
        <pm:header xmlns:pm="smNativeData" id="1699401625" l="56" r="56" t="56" b="56" borderId="0" fillId="0" vertical="0"/>
        <pm:footer xmlns:pm="smNativeData" id="1699401625" l="56" r="56" t="56" b="56" borderId="0" fillId="0" vertical="2"/>
        <pm:paperBin xmlns:pm="smNativeData" id="1699401625" Id="0" type="0" value="0"/>
        <pm:paperBin xmlns:pm="smNativeData" id="1699401625" Id="1" type="0" value="0"/>
      </ext>
    </extLst>
  </headerFooter>
  <extLst>
    <ext uri="smNativeData">
      <pm:sheetPrefs xmlns:pm="smNativeData" day="169940162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B131"/>
  <sheetViews>
    <sheetView tabSelected="1" view="normal" topLeftCell="A61" workbookViewId="0">
      <selection activeCell="AC94" sqref="AC94"/>
    </sheetView>
  </sheetViews>
  <sheetFormatPr baseColWidth="9" defaultColWidth="10.000000" defaultRowHeight="13.45"/>
  <cols>
    <col min="1" max="1" width="2.540541" customWidth="1"/>
    <col min="2" max="2" width="10.000000" customWidth="1"/>
    <col min="3" max="5" width="2.540541" customWidth="1"/>
    <col min="6" max="6" width="3.000000" customWidth="1"/>
    <col min="7" max="7" width="3.819820" customWidth="1"/>
    <col min="8" max="9" width="3.000000" customWidth="1"/>
    <col min="10" max="11" width="3.819820" customWidth="1"/>
    <col min="12" max="19" width="3.000000" customWidth="1"/>
    <col min="20" max="20" width="3.819820" customWidth="1"/>
    <col min="21" max="28" width="3.000000" customWidth="1"/>
    <col min="29" max="257" width="10.000000" customWidth="1"/>
  </cols>
  <sheetData>
    <row r="1" spans="1:1">
      <c r="A1" s="1" t="s">
        <v>62</v>
      </c>
    </row>
    <row r="3" spans="2:2">
      <c r="B3" t="s">
        <v>63</v>
      </c>
    </row>
    <row r="4" spans="5:13">
      <c r="E4" s="17" t="s">
        <v>64</v>
      </c>
      <c r="F4" s="29" t="n">
        <v>77</v>
      </c>
      <c r="G4" s="34" t="n">
        <v>299</v>
      </c>
      <c r="I4" t="n">
        <v>14</v>
      </c>
      <c r="J4" s="29" t="n">
        <v>83</v>
      </c>
      <c r="K4" s="34" t="n">
        <v>35</v>
      </c>
      <c r="M4" t="s">
        <v>65</v>
      </c>
    </row>
    <row r="6" spans="2:2">
      <c r="B6" t="s">
        <v>66</v>
      </c>
    </row>
    <row r="9" spans="5:11">
      <c r="E9" s="17" t="s">
        <v>67</v>
      </c>
      <c r="F9" s="29" t="n">
        <v>77</v>
      </c>
      <c r="G9" s="34" t="n">
        <v>299</v>
      </c>
      <c r="I9" t="n">
        <v>14</v>
      </c>
      <c r="J9" s="29" t="n">
        <v>83</v>
      </c>
      <c r="K9" s="34" t="n">
        <v>35</v>
      </c>
    </row>
    <row r="11" spans="12:20">
      <c r="L11" t="s">
        <v>68</v>
      </c>
      <c r="T11" t="s">
        <v>69</v>
      </c>
    </row>
    <row r="12" spans="13:13">
      <c r="M12" t="s">
        <v>70</v>
      </c>
    </row>
    <row r="14" spans="12:20">
      <c r="L14" t="s">
        <v>71</v>
      </c>
      <c r="T14" t="s">
        <v>72</v>
      </c>
    </row>
    <row r="15" spans="13:13">
      <c r="M15" t="s">
        <v>73</v>
      </c>
    </row>
    <row r="17" spans="13:13">
      <c r="M17" s="32" t="s">
        <v>74</v>
      </c>
    </row>
    <row r="20" spans="14:14">
      <c r="N20" t="s">
        <v>75</v>
      </c>
    </row>
    <row r="24" spans="11:11">
      <c r="K24" t="s">
        <v>76</v>
      </c>
    </row>
    <row r="27" spans="13:13">
      <c r="M27" t="s">
        <v>77</v>
      </c>
    </row>
    <row r="29" spans="11:11">
      <c r="K29" t="s">
        <v>78</v>
      </c>
    </row>
    <row r="30" spans="12:12">
      <c r="L30" t="s">
        <v>79</v>
      </c>
    </row>
    <row r="32" spans="13:13">
      <c r="M32" t="s">
        <v>80</v>
      </c>
    </row>
    <row r="34" spans="10:10">
      <c r="J34" t="s">
        <v>81</v>
      </c>
    </row>
    <row r="36" spans="10:10">
      <c r="J36" t="s">
        <v>82</v>
      </c>
    </row>
    <row r="42" spans="11:11">
      <c r="K42" t="s">
        <v>83</v>
      </c>
    </row>
    <row r="44" spans="2:2">
      <c r="B44" t="s">
        <v>84</v>
      </c>
    </row>
    <row r="45" spans="5:10">
      <c r="E45" s="17" t="s">
        <v>85</v>
      </c>
      <c r="F45" s="29" t="s">
        <v>86</v>
      </c>
      <c r="G45" s="30" t="s">
        <v>87</v>
      </c>
      <c r="I45" s="29" t="s">
        <v>88</v>
      </c>
      <c r="J45" s="31" t="s">
        <v>89</v>
      </c>
    </row>
    <row r="47" spans="2:2">
      <c r="B47" t="s">
        <v>90</v>
      </c>
    </row>
    <row r="49" spans="5:11">
      <c r="E49" s="17" t="s">
        <v>67</v>
      </c>
      <c r="F49" s="29" t="n">
        <v>77</v>
      </c>
      <c r="G49" s="34" t="n">
        <v>299</v>
      </c>
      <c r="I49" t="n">
        <v>14</v>
      </c>
      <c r="J49" s="29" t="n">
        <v>83</v>
      </c>
      <c r="K49" s="34" t="n">
        <v>35</v>
      </c>
    </row>
    <row r="52" spans="5:10">
      <c r="E52" s="17" t="s">
        <v>85</v>
      </c>
      <c r="F52" s="29" t="n">
        <v>77</v>
      </c>
      <c r="G52" s="34" t="n">
        <v>299</v>
      </c>
      <c r="I52" s="29" t="n">
        <v>83</v>
      </c>
      <c r="J52" s="34" t="n">
        <v>35</v>
      </c>
    </row>
    <row r="54" spans="2:2">
      <c r="B54" t="s">
        <v>91</v>
      </c>
    </row>
    <row r="56" spans="5:11">
      <c r="E56" s="17" t="s">
        <v>67</v>
      </c>
      <c r="F56" s="29" t="n">
        <v>77</v>
      </c>
      <c r="G56" s="34" t="n">
        <v>299</v>
      </c>
      <c r="I56" t="n">
        <v>14</v>
      </c>
      <c r="J56" s="29" t="n">
        <v>83</v>
      </c>
      <c r="K56" s="34" t="n">
        <v>35</v>
      </c>
    </row>
    <row r="59" spans="5:11">
      <c r="E59" s="17" t="s">
        <v>92</v>
      </c>
      <c r="F59" s="29" t="n">
        <v>77</v>
      </c>
      <c r="G59" s="34" t="n">
        <v>299</v>
      </c>
      <c r="I59" t="n">
        <v>14</v>
      </c>
      <c r="J59" s="29" t="n">
        <v>83</v>
      </c>
      <c r="K59" s="34" t="n">
        <v>35</v>
      </c>
    </row>
    <row r="61" spans="2:2">
      <c r="B61" t="s">
        <v>1</v>
      </c>
    </row>
    <row r="63" spans="5:11">
      <c r="E63" s="17" t="s">
        <v>67</v>
      </c>
      <c r="F63" s="29" t="n">
        <v>77</v>
      </c>
      <c r="G63" s="34" t="n">
        <v>299</v>
      </c>
      <c r="I63" t="n">
        <v>14</v>
      </c>
      <c r="J63" s="29" t="n">
        <v>83</v>
      </c>
      <c r="K63" s="34" t="n">
        <v>35</v>
      </c>
    </row>
    <row r="69" spans="6:27">
      <c r="F69" s="2"/>
      <c r="G69" s="3"/>
      <c r="H69" s="3"/>
      <c r="I69" s="3"/>
      <c r="J69" s="4" t="s">
        <v>2</v>
      </c>
      <c r="K69" s="4"/>
      <c r="L69" s="3"/>
      <c r="M69" s="3"/>
      <c r="N69" s="3"/>
      <c r="O69" s="5"/>
      <c r="R69" s="2"/>
      <c r="S69" s="3"/>
      <c r="T69" s="3"/>
      <c r="U69" s="3"/>
      <c r="V69" s="4" t="s">
        <v>3</v>
      </c>
      <c r="W69" s="4"/>
      <c r="X69" s="3"/>
      <c r="Y69" s="3"/>
      <c r="Z69" s="3"/>
      <c r="AA69" s="5"/>
    </row>
    <row r="70" spans="6:27">
      <c r="F70" s="6" t="n">
        <v>9</v>
      </c>
      <c r="G70" s="4" t="n">
        <v>8</v>
      </c>
      <c r="H70" s="4" t="n">
        <v>7</v>
      </c>
      <c r="I70" s="4" t="n">
        <v>6</v>
      </c>
      <c r="J70" s="4" t="n">
        <v>5</v>
      </c>
      <c r="K70" s="4" t="n">
        <v>4</v>
      </c>
      <c r="L70" s="4" t="n">
        <v>3</v>
      </c>
      <c r="M70" s="4" t="n">
        <v>2</v>
      </c>
      <c r="N70" s="4" t="n">
        <v>1</v>
      </c>
      <c r="O70" s="7" t="n">
        <v>0</v>
      </c>
      <c r="R70" s="8" t="n">
        <v>0</v>
      </c>
      <c r="S70" s="8" t="n">
        <v>1</v>
      </c>
      <c r="T70" s="8" t="n">
        <v>2</v>
      </c>
      <c r="U70" s="8" t="n">
        <v>3</v>
      </c>
      <c r="V70" s="8" t="n">
        <v>4</v>
      </c>
      <c r="W70" s="8" t="n">
        <v>5</v>
      </c>
      <c r="X70" s="8" t="n">
        <v>6</v>
      </c>
      <c r="Y70" s="8" t="n">
        <v>7</v>
      </c>
      <c r="Z70" s="8" t="n">
        <v>8</v>
      </c>
      <c r="AA70" s="8" t="n">
        <v>9</v>
      </c>
    </row>
    <row r="71" spans="6:27">
      <c r="F71" s="9" t="s">
        <v>4</v>
      </c>
      <c r="G71" s="9" t="s">
        <v>5</v>
      </c>
      <c r="H71" s="9" t="s">
        <v>6</v>
      </c>
      <c r="I71" s="9" t="s">
        <v>7</v>
      </c>
      <c r="J71" s="9" t="s">
        <v>8</v>
      </c>
      <c r="K71" s="9" t="s">
        <v>9</v>
      </c>
      <c r="L71" s="9" t="s">
        <v>10</v>
      </c>
      <c r="M71" s="9" t="s">
        <v>11</v>
      </c>
      <c r="N71" s="9" t="s">
        <v>12</v>
      </c>
      <c r="O71" s="9" t="s">
        <v>13</v>
      </c>
      <c r="R71" s="10" t="s">
        <v>3</v>
      </c>
      <c r="S71" s="10" t="s">
        <v>14</v>
      </c>
      <c r="T71" s="10" t="s">
        <v>15</v>
      </c>
      <c r="U71" s="10" t="s">
        <v>16</v>
      </c>
      <c r="V71" s="10" t="s">
        <v>2</v>
      </c>
      <c r="W71" s="10" t="s">
        <v>17</v>
      </c>
      <c r="X71" s="10" t="s">
        <v>18</v>
      </c>
      <c r="Y71" s="10" t="s">
        <v>19</v>
      </c>
      <c r="Z71" s="10" t="s">
        <v>20</v>
      </c>
      <c r="AA71" s="10" t="s">
        <v>21</v>
      </c>
    </row>
    <row r="74" spans="19:19">
      <c r="S74" s="33" t="s">
        <v>14</v>
      </c>
    </row>
    <row r="75" spans="5:11">
      <c r="E75" s="17" t="s">
        <v>93</v>
      </c>
      <c r="F75" s="29" t="n">
        <v>77</v>
      </c>
      <c r="G75" s="34" t="n">
        <v>299</v>
      </c>
      <c r="I75" t="n">
        <v>14</v>
      </c>
      <c r="J75" s="29" t="n">
        <v>83</v>
      </c>
      <c r="K75" s="31" t="s">
        <v>94</v>
      </c>
    </row>
    <row r="77" spans="2:2">
      <c r="B77" t="s">
        <v>22</v>
      </c>
    </row>
    <row r="79" spans="5:11">
      <c r="E79" s="17" t="s">
        <v>67</v>
      </c>
      <c r="F79" s="29" t="n">
        <v>77</v>
      </c>
      <c r="G79" s="34" t="n">
        <v>299</v>
      </c>
      <c r="I79" t="n">
        <v>14</v>
      </c>
      <c r="J79" s="29" t="n">
        <v>83</v>
      </c>
      <c r="K79" s="34" t="n">
        <v>35</v>
      </c>
    </row>
    <row r="81" spans="9:24">
      <c r="I81" s="11"/>
      <c r="J81" s="12"/>
      <c r="K81" s="12"/>
      <c r="L81" s="13" t="s">
        <v>2</v>
      </c>
      <c r="M81" s="12"/>
      <c r="N81" s="12"/>
      <c r="O81" s="14"/>
      <c r="R81" s="11"/>
      <c r="S81" s="12"/>
      <c r="T81" s="12"/>
      <c r="U81" s="13" t="s">
        <v>3</v>
      </c>
      <c r="V81" s="12"/>
      <c r="W81" s="12"/>
      <c r="X81" s="14"/>
    </row>
    <row r="82" spans="9:24">
      <c r="I82"/>
      <c r="J82" s="15"/>
      <c r="K82" s="34" t="n">
        <v>0</v>
      </c>
      <c r="M82" s="84" t="s">
        <v>95</v>
      </c>
      <c r="O82" s="17" t="s">
        <v>96</v>
      </c>
      <c r="S82" s="15"/>
      <c r="T82" s="34" t="n">
        <v>0</v>
      </c>
      <c r="V82" s="16" t="s">
        <v>3</v>
      </c>
      <c r="X82" s="17" t="s">
        <v>25</v>
      </c>
    </row>
    <row r="83" spans="9:24">
      <c r="I83" t="n">
        <v>11</v>
      </c>
      <c r="J83" s="15" t="n">
        <v>18</v>
      </c>
      <c r="K83" s="34" t="n">
        <v>414</v>
      </c>
      <c r="M83" s="16" t="s">
        <v>4</v>
      </c>
      <c r="O83" s="17" t="s">
        <v>24</v>
      </c>
      <c r="R83" t="n">
        <v>8</v>
      </c>
      <c r="S83" s="15" t="n">
        <v>84</v>
      </c>
      <c r="T83" s="34" t="n">
        <v>298</v>
      </c>
      <c r="V83" s="16" t="s">
        <v>14</v>
      </c>
      <c r="X83" s="17" t="s">
        <v>29</v>
      </c>
    </row>
    <row r="84" spans="9:24">
      <c r="I84" t="n">
        <v>20</v>
      </c>
      <c r="J84" s="15" t="n">
        <v>11</v>
      </c>
      <c r="K84" s="34" t="n">
        <v>67</v>
      </c>
      <c r="M84" s="16" t="s">
        <v>5</v>
      </c>
      <c r="O84" s="17" t="s">
        <v>27</v>
      </c>
      <c r="R84" t="n">
        <v>17</v>
      </c>
      <c r="S84" s="15" t="n">
        <v>68</v>
      </c>
      <c r="T84" s="34" t="n">
        <v>935</v>
      </c>
      <c r="V84" s="16" t="s">
        <v>15</v>
      </c>
      <c r="X84" s="17" t="s">
        <v>33</v>
      </c>
    </row>
    <row r="85" spans="9:24">
      <c r="I85" t="n">
        <v>29</v>
      </c>
      <c r="J85" s="15" t="n">
        <v>2</v>
      </c>
      <c r="K85" s="34" t="n">
        <v>986</v>
      </c>
      <c r="M85" s="16" t="s">
        <v>6</v>
      </c>
      <c r="O85" s="17" t="s">
        <v>31</v>
      </c>
      <c r="R85" t="n">
        <v>26</v>
      </c>
      <c r="S85" s="15" t="n">
        <v>54</v>
      </c>
      <c r="T85" s="34" t="n">
        <v>227</v>
      </c>
      <c r="V85" s="16" t="s">
        <v>16</v>
      </c>
      <c r="X85" s="17" t="s">
        <v>37</v>
      </c>
    </row>
    <row r="86" spans="9:24">
      <c r="I86" t="n">
        <v>37</v>
      </c>
      <c r="J86" s="15" t="n">
        <v>93</v>
      </c>
      <c r="K86" s="34" t="n">
        <v>920</v>
      </c>
      <c r="M86" s="16" t="s">
        <v>7</v>
      </c>
      <c r="O86" s="17" t="s">
        <v>35</v>
      </c>
      <c r="R86" t="n">
        <v>35</v>
      </c>
      <c r="S86" s="15" t="n">
        <v>40</v>
      </c>
      <c r="T86" s="34" t="n">
        <v>436</v>
      </c>
      <c r="V86" s="16" t="s">
        <v>2</v>
      </c>
      <c r="X86" s="17" t="s">
        <v>41</v>
      </c>
    </row>
    <row r="87" spans="9:24">
      <c r="I87" t="n">
        <v>46</v>
      </c>
      <c r="J87" s="15" t="n">
        <v>83</v>
      </c>
      <c r="K87" s="34" t="n">
        <v>700</v>
      </c>
      <c r="M87" s="16" t="s">
        <v>8</v>
      </c>
      <c r="O87" s="17" t="s">
        <v>39</v>
      </c>
      <c r="R87" t="n">
        <v>44</v>
      </c>
      <c r="S87" s="15" t="n">
        <v>27</v>
      </c>
      <c r="T87" s="34" t="n">
        <v>757</v>
      </c>
      <c r="V87" s="16" t="s">
        <v>17</v>
      </c>
      <c r="X87" s="17" t="s">
        <v>43</v>
      </c>
    </row>
    <row r="88" spans="9:24">
      <c r="I88" t="n">
        <v>55</v>
      </c>
      <c r="J88" s="15" t="n">
        <v>72</v>
      </c>
      <c r="K88" s="34" t="n">
        <v>243</v>
      </c>
      <c r="M88" s="16" t="s">
        <v>9</v>
      </c>
      <c r="O88" s="17" t="s">
        <v>43</v>
      </c>
      <c r="R88" t="n">
        <v>53</v>
      </c>
      <c r="S88" s="15" t="n">
        <v>16</v>
      </c>
      <c r="T88" s="34" t="n">
        <v>300</v>
      </c>
      <c r="V88" s="16" t="s">
        <v>18</v>
      </c>
      <c r="X88" s="17" t="s">
        <v>39</v>
      </c>
    </row>
    <row r="89" spans="9:24">
      <c r="I89" t="n">
        <v>64</v>
      </c>
      <c r="J89" s="15" t="n">
        <v>59</v>
      </c>
      <c r="K89" s="34" t="n">
        <v>564</v>
      </c>
      <c r="M89" s="16" t="s">
        <v>10</v>
      </c>
      <c r="O89" s="17" t="s">
        <v>41</v>
      </c>
      <c r="R89" t="n">
        <v>62</v>
      </c>
      <c r="S89" s="15" t="n">
        <v>6</v>
      </c>
      <c r="T89" s="34" t="n">
        <v>80</v>
      </c>
      <c r="V89" s="16" t="s">
        <v>19</v>
      </c>
      <c r="X89" s="17" t="s">
        <v>35</v>
      </c>
    </row>
    <row r="90" spans="9:24">
      <c r="I90" t="n">
        <v>73</v>
      </c>
      <c r="J90" s="15" t="n">
        <v>45</v>
      </c>
      <c r="K90" s="34" t="n">
        <v>773</v>
      </c>
      <c r="M90" s="16" t="s">
        <v>11</v>
      </c>
      <c r="O90" s="17" t="s">
        <v>37</v>
      </c>
      <c r="R90" t="n">
        <v>70</v>
      </c>
      <c r="S90" s="15" t="n">
        <v>97</v>
      </c>
      <c r="T90" s="34" t="n">
        <v>14</v>
      </c>
      <c r="V90" s="16" t="s">
        <v>20</v>
      </c>
      <c r="X90" s="17" t="s">
        <v>31</v>
      </c>
    </row>
    <row r="91" spans="9:24">
      <c r="I91" t="n">
        <v>82</v>
      </c>
      <c r="J91" s="15" t="n">
        <v>31</v>
      </c>
      <c r="K91" s="34" t="n">
        <v>65</v>
      </c>
      <c r="M91" s="16" t="s">
        <v>12</v>
      </c>
      <c r="O91" s="17" t="s">
        <v>33</v>
      </c>
      <c r="R91" t="n">
        <v>79</v>
      </c>
      <c r="S91" s="15" t="n">
        <v>88</v>
      </c>
      <c r="T91" s="34" t="n">
        <v>933</v>
      </c>
      <c r="V91" s="16" t="s">
        <v>21</v>
      </c>
      <c r="X91" s="17" t="s">
        <v>27</v>
      </c>
    </row>
    <row r="92" spans="9:24">
      <c r="I92" t="n">
        <v>91</v>
      </c>
      <c r="J92" s="15" t="n">
        <v>15</v>
      </c>
      <c r="K92" s="34" t="n">
        <v>702</v>
      </c>
      <c r="M92" s="16" t="s">
        <v>13</v>
      </c>
      <c r="O92" s="17" t="s">
        <v>29</v>
      </c>
      <c r="R92" t="n">
        <v>93</v>
      </c>
      <c r="S92" s="15" t="n">
        <v>28</v>
      </c>
      <c r="T92" s="34" t="n">
        <v>94</v>
      </c>
      <c r="V92" s="83" t="s">
        <v>97</v>
      </c>
      <c r="X92" s="17" t="s">
        <v>98</v>
      </c>
    </row>
    <row r="94" spans="23:23">
      <c r="W94" s="33" t="s">
        <v>14</v>
      </c>
    </row>
    <row r="95" spans="5:11">
      <c r="E95" s="17" t="s">
        <v>93</v>
      </c>
      <c r="F95" s="29" t="n">
        <v>77</v>
      </c>
      <c r="G95" s="34" t="n">
        <v>299</v>
      </c>
      <c r="I95" t="n">
        <v>14</v>
      </c>
      <c r="J95" s="29" t="n">
        <v>83</v>
      </c>
      <c r="K95" s="34" t="n">
        <v>35</v>
      </c>
    </row>
    <row r="97" spans="2:2">
      <c r="B97" t="s">
        <v>99</v>
      </c>
    </row>
    <row r="99" spans="5:11">
      <c r="E99" s="17" t="s">
        <v>67</v>
      </c>
      <c r="F99" s="29" t="n">
        <v>77</v>
      </c>
      <c r="G99" s="34" t="n">
        <v>299</v>
      </c>
      <c r="I99" t="n">
        <v>14</v>
      </c>
      <c r="J99" s="29" t="n">
        <v>83</v>
      </c>
      <c r="K99" s="34" t="n">
        <v>35</v>
      </c>
    </row>
    <row r="104" spans="9:23">
      <c r="I104" s="2" t="n">
        <v>1</v>
      </c>
      <c r="J104" s="3"/>
      <c r="K104" s="3">
        <f>I104+1</f>
        <v>2</v>
      </c>
      <c r="L104" s="3"/>
      <c r="M104" s="3">
        <f>K104+1</f>
        <v>3</v>
      </c>
      <c r="N104" s="3"/>
      <c r="O104" s="3">
        <f>M104+1</f>
        <v>4</v>
      </c>
      <c r="P104" s="3"/>
      <c r="Q104" s="3">
        <f>O104+1</f>
        <v>5</v>
      </c>
      <c r="R104" s="3"/>
      <c r="S104" s="3">
        <f>Q104+1</f>
        <v>6</v>
      </c>
      <c r="T104" s="3"/>
      <c r="U104" s="3">
        <f>S104+1</f>
        <v>7</v>
      </c>
      <c r="V104" s="3"/>
      <c r="W104" s="5">
        <f>U104+1</f>
        <v>8</v>
      </c>
    </row>
    <row r="105" spans="6:23">
      <c r="F105" t="s">
        <v>100</v>
      </c>
      <c r="I105" s="18" t="s">
        <v>2</v>
      </c>
      <c r="J105" s="19"/>
      <c r="K105" s="19" t="str">
        <f>CHAR(MOD(CODE(I105)-CODE("A")+1,26)+CODE("A"))</f>
        <v>T</v>
      </c>
      <c r="L105" s="19"/>
      <c r="M105" s="19" t="str">
        <f>CHAR(MOD(CODE(K105)-CODE("A")+1,26)+CODE("A"))</f>
        <v>U</v>
      </c>
      <c r="N105" s="19"/>
      <c r="O105" s="19" t="str">
        <f>CHAR(MOD(CODE(M105)-CODE("A")+1,26)+CODE("A"))</f>
        <v>V</v>
      </c>
      <c r="P105" s="19"/>
      <c r="Q105" s="19" t="str">
        <f>CHAR(MOD(CODE(O105)-CODE("A")+1,26)+CODE("A"))</f>
        <v>W</v>
      </c>
      <c r="R105" s="19"/>
      <c r="S105" s="19" t="str">
        <f>CHAR(MOD(CODE(Q105)-CODE("A")+1,26)+CODE("A"))</f>
        <v>X</v>
      </c>
      <c r="T105" s="19"/>
      <c r="U105" s="19" t="str">
        <f>CHAR(MOD(CODE(S105)-CODE("A")+1,26)+CODE("A"))</f>
        <v>Y</v>
      </c>
      <c r="V105" s="19"/>
      <c r="W105" s="20" t="str">
        <f>CHAR(MOD(CODE(U105)-CODE("A")+1,26)+CODE("A"))</f>
        <v>Z</v>
      </c>
    </row>
    <row r="106" spans="6:23">
      <c r="F106" t="s">
        <v>101</v>
      </c>
      <c r="I106" s="21" t="s">
        <v>56</v>
      </c>
      <c r="J106" s="16"/>
      <c r="K106" s="16" t="str">
        <f>CHAR(MOD(CODE(I106)-CODE("A")+1,26)+CODE("A"))</f>
        <v>B</v>
      </c>
      <c r="L106" s="16"/>
      <c r="M106" s="16" t="str">
        <f>CHAR(MOD(CODE(K106)-CODE("A")+1,26)+CODE("A"))</f>
        <v>C</v>
      </c>
      <c r="N106" s="16"/>
      <c r="O106" s="16" t="str">
        <f>CHAR(MOD(CODE(M106)-CODE("A")+1,26)+CODE("A"))</f>
        <v>D</v>
      </c>
      <c r="P106" s="16"/>
      <c r="Q106" s="16" t="str">
        <f>CHAR(MOD(CODE(O106)-CODE("A")+1,26)+CODE("A"))</f>
        <v>E</v>
      </c>
      <c r="R106" s="16"/>
      <c r="S106" s="16" t="str">
        <f>CHAR(MOD(CODE(Q106)-CODE("A")+1,26)+CODE("A"))</f>
        <v>F</v>
      </c>
      <c r="T106" s="16"/>
      <c r="U106" s="16" t="str">
        <f>CHAR(MOD(CODE(S106)-CODE("A")+1,26)+CODE("A"))</f>
        <v>G</v>
      </c>
      <c r="V106" s="16"/>
      <c r="W106" s="22" t="str">
        <f>CHAR(MOD(CODE(U106)-CODE("A")+1,26)+CODE("A"))</f>
        <v>H</v>
      </c>
    </row>
    <row r="107" spans="6:23">
      <c r="F107" t="s">
        <v>102</v>
      </c>
      <c r="I107" s="23" t="s">
        <v>10</v>
      </c>
      <c r="J107" s="24"/>
      <c r="K107" s="24" t="str">
        <f>CHAR(MOD(CODE(I107)-CODE("A")+1,26)+CODE("A"))</f>
        <v>K</v>
      </c>
      <c r="L107" s="24"/>
      <c r="M107" s="24" t="str">
        <f>CHAR(MOD(CODE(K107)-CODE("A")+1,26)+CODE("A"))</f>
        <v>L</v>
      </c>
      <c r="N107" s="24"/>
      <c r="O107" s="24" t="str">
        <f>CHAR(MOD(CODE(M107)-CODE("A")+1,26)+CODE("A"))</f>
        <v>M</v>
      </c>
      <c r="P107" s="24"/>
      <c r="Q107" s="24" t="str">
        <f>CHAR(MOD(CODE(O107)-CODE("A")+1,26)+CODE("A"))</f>
        <v>N</v>
      </c>
      <c r="R107" s="24"/>
      <c r="S107" s="24" t="s">
        <v>14</v>
      </c>
      <c r="T107" s="24"/>
      <c r="U107" s="24" t="str">
        <f>CHAR(MOD(CODE(S107)-CODE("A")+1,26)+CODE("A"))</f>
        <v>Q</v>
      </c>
      <c r="V107" s="24"/>
      <c r="W107" s="25" t="str">
        <f>CHAR(MOD(CODE(U107)-CODE("A")+1,26)+CODE("A"))</f>
        <v>R</v>
      </c>
    </row>
    <row r="110" spans="13:13">
      <c r="M110" s="33" t="s">
        <v>18</v>
      </c>
    </row>
    <row r="111" spans="5:11">
      <c r="E111" s="17" t="s">
        <v>103</v>
      </c>
      <c r="F111" s="29" t="n">
        <v>77</v>
      </c>
      <c r="G111" s="34" t="n">
        <v>299</v>
      </c>
      <c r="I111" t="n">
        <v>14</v>
      </c>
      <c r="J111" s="29" t="n">
        <v>83</v>
      </c>
      <c r="K111" s="34" t="n">
        <v>35</v>
      </c>
    </row>
    <row r="113" spans="2:2">
      <c r="B113" t="s">
        <v>104</v>
      </c>
    </row>
    <row r="115" spans="5:11">
      <c r="E115" s="17" t="s">
        <v>67</v>
      </c>
      <c r="F115" s="29" t="n">
        <v>77</v>
      </c>
      <c r="G115" s="34" t="n">
        <v>299</v>
      </c>
      <c r="I115" t="n">
        <v>14</v>
      </c>
      <c r="J115" s="29" t="n">
        <v>83</v>
      </c>
      <c r="K115" s="34" t="n">
        <v>35</v>
      </c>
    </row>
    <row r="121" spans="9:28">
      <c r="I121" s="26" t="n">
        <v>0</v>
      </c>
      <c r="J121" s="27" t="n">
        <v>1</v>
      </c>
      <c r="K121" s="27" t="n">
        <v>2</v>
      </c>
      <c r="L121" s="27" t="n">
        <v>3</v>
      </c>
      <c r="M121" s="27" t="n">
        <v>4</v>
      </c>
      <c r="N121" s="27" t="n">
        <v>5</v>
      </c>
      <c r="O121" s="27" t="n">
        <v>6</v>
      </c>
      <c r="P121" s="27" t="n">
        <v>7</v>
      </c>
      <c r="Q121" s="27" t="n">
        <v>8</v>
      </c>
      <c r="R121" s="27" t="n">
        <v>9</v>
      </c>
      <c r="S121" s="27" t="n">
        <v>10</v>
      </c>
      <c r="T121" s="27" t="n">
        <v>11</v>
      </c>
      <c r="U121" s="27" t="n">
        <v>12</v>
      </c>
      <c r="V121" s="27" t="n">
        <v>13</v>
      </c>
      <c r="W121" s="27" t="n">
        <v>14</v>
      </c>
      <c r="X121" s="27" t="n">
        <v>15</v>
      </c>
      <c r="Y121" s="27" t="n">
        <v>16</v>
      </c>
      <c r="Z121" s="27" t="n">
        <v>17</v>
      </c>
      <c r="AA121" s="27" t="n">
        <v>18</v>
      </c>
      <c r="AB121" s="28" t="n">
        <v>19</v>
      </c>
    </row>
    <row r="122" spans="6:28">
      <c r="F122" t="s">
        <v>105</v>
      </c>
      <c r="I122" s="21" t="s">
        <v>7</v>
      </c>
      <c r="J122" s="16" t="s">
        <v>8</v>
      </c>
      <c r="K122" s="16" t="s">
        <v>9</v>
      </c>
      <c r="L122" s="16" t="s">
        <v>10</v>
      </c>
      <c r="M122" s="16" t="s">
        <v>11</v>
      </c>
      <c r="N122" s="16" t="s">
        <v>12</v>
      </c>
      <c r="O122" s="16" t="s">
        <v>13</v>
      </c>
      <c r="P122" s="16" t="s">
        <v>3</v>
      </c>
      <c r="Q122" s="16" t="s">
        <v>14</v>
      </c>
      <c r="R122" s="16" t="s">
        <v>15</v>
      </c>
      <c r="S122" s="16" t="s">
        <v>16</v>
      </c>
      <c r="T122" s="16" t="s">
        <v>2</v>
      </c>
      <c r="U122" s="16" t="s">
        <v>17</v>
      </c>
      <c r="V122" s="16" t="s">
        <v>18</v>
      </c>
      <c r="W122" s="16" t="s">
        <v>19</v>
      </c>
      <c r="X122" s="16" t="s">
        <v>56</v>
      </c>
      <c r="Y122" s="16" t="s">
        <v>60</v>
      </c>
      <c r="Z122" s="16" t="s">
        <v>4</v>
      </c>
      <c r="AA122" s="16" t="s">
        <v>5</v>
      </c>
      <c r="AB122" s="22" t="s">
        <v>6</v>
      </c>
    </row>
    <row r="123" spans="6:28">
      <c r="F123" t="s">
        <v>106</v>
      </c>
      <c r="I123" s="23" t="s">
        <v>56</v>
      </c>
      <c r="J123" s="24" t="s">
        <v>60</v>
      </c>
      <c r="K123" s="24" t="s">
        <v>4</v>
      </c>
      <c r="L123" s="24" t="s">
        <v>5</v>
      </c>
      <c r="M123" s="24" t="s">
        <v>6</v>
      </c>
      <c r="N123" s="24" t="s">
        <v>7</v>
      </c>
      <c r="O123" s="24" t="s">
        <v>8</v>
      </c>
      <c r="P123" s="24" t="s">
        <v>9</v>
      </c>
      <c r="Q123" s="24" t="s">
        <v>10</v>
      </c>
      <c r="R123" s="24" t="s">
        <v>11</v>
      </c>
      <c r="S123" s="24" t="s">
        <v>12</v>
      </c>
      <c r="T123" s="24" t="s">
        <v>13</v>
      </c>
      <c r="U123" s="24" t="s">
        <v>3</v>
      </c>
      <c r="V123" s="24" t="s">
        <v>14</v>
      </c>
      <c r="W123" s="24" t="s">
        <v>15</v>
      </c>
      <c r="X123" s="24" t="s">
        <v>16</v>
      </c>
      <c r="Y123" s="24" t="s">
        <v>2</v>
      </c>
      <c r="Z123" s="24" t="s">
        <v>17</v>
      </c>
      <c r="AA123" s="24" t="s">
        <v>18</v>
      </c>
      <c r="AB123" s="25" t="s">
        <v>19</v>
      </c>
    </row>
    <row r="126" spans="23:23">
      <c r="W126" s="33" t="s">
        <v>19</v>
      </c>
    </row>
    <row r="127" spans="5:11">
      <c r="E127" s="17" t="s">
        <v>107</v>
      </c>
      <c r="F127" s="29" t="n">
        <v>77</v>
      </c>
      <c r="G127" s="34" t="n">
        <v>299</v>
      </c>
      <c r="I127" t="n">
        <v>14</v>
      </c>
      <c r="J127" s="29" t="n">
        <v>83</v>
      </c>
      <c r="K127" s="34" t="n">
        <v>35</v>
      </c>
    </row>
    <row r="129" spans="2:2">
      <c r="B129" t="s">
        <v>108</v>
      </c>
    </row>
    <row r="131" spans="5:11">
      <c r="E131" s="17" t="s">
        <v>107</v>
      </c>
      <c r="F131" s="29" t="n">
        <v>77</v>
      </c>
      <c r="G131" s="34" t="n">
        <v>299</v>
      </c>
      <c r="I131" t="n">
        <v>14</v>
      </c>
      <c r="J131" s="29" t="n">
        <v>83</v>
      </c>
      <c r="K131" s="34" t="n">
        <v>35</v>
      </c>
    </row>
  </sheetData>
  <mergeCells count="2">
    <mergeCell ref="J69:K69"/>
    <mergeCell ref="V69:W69"/>
  </mergeCells>
  <printOptions>
    <extLst>
      <ext uri="smNativeData">
        <pm:pageFlags xmlns:pm="smNativeData" id="1699401625" printRowHead="0" printColHead="0" printHeadLine="0" printFootLine="0" autoHeightHeader="0" autoHeightFooter="0" fitToPageBoth="0"/>
      </ext>
    </extLst>
  </printOptions>
  <pageMargins left="0.787500" right="0.787500" top="0.787500" bottom="0.787500" header="0.511111" footer="0.511111"/>
  <pageSetup paperSize="9" fitToWidth="1" fitToHeight="1" pageOrder="overThenDown" orientation="landscape" cellComments="asDisplayed"/>
  <headerFooter>
    <extLst>
      <ext uri="smNativeData">
        <pm:header xmlns:pm="smNativeData" id="1699401625" l="56" r="56" t="56" b="56" borderId="0" fillId="0" vertical="0"/>
        <pm:footer xmlns:pm="smNativeData" id="1699401625" l="56" r="56" t="56" b="56" borderId="0" fillId="0" vertical="2"/>
        <pm:paperBin xmlns:pm="smNativeData" id="1699401625" Id="0" type="0" value="0"/>
        <pm:paperBin xmlns:pm="smNativeData" id="1699401625" Id="1" type="0" value="0"/>
      </ext>
    </extLst>
  </headerFooter>
  <drawing r:id="rId1"/>
  <extLst>
    <ext uri="smNativeData">
      <pm:sheetPrefs xmlns:pm="smNativeData" day="169940162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</cp:lastModifiedBy>
  <cp:revision>0</cp:revision>
  <dcterms:created xsi:type="dcterms:W3CDTF">2023-11-07T23:40:38Z</dcterms:created>
  <dcterms:modified xsi:type="dcterms:W3CDTF">2023-11-08T00:00:25Z</dcterms:modified>
</cp:coreProperties>
</file>